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:\Parliamentary Projects\Voice to Parliament election 2023\6 Voting Services\Vote Count Management\Count sheets\"/>
    </mc:Choice>
  </mc:AlternateContent>
  <xr:revisionPtr revIDLastSave="0" documentId="13_ncr:1_{0E7CF6D1-0B83-44BE-A009-1A351ECCDD4B}" xr6:coauthVersionLast="47" xr6:coauthVersionMax="47" xr10:uidLastSave="{00000000-0000-0000-0000-000000000000}"/>
  <bookViews>
    <workbookView xWindow="29250" yWindow="-4800" windowWidth="36690" windowHeight="20175" xr2:uid="{00000000-000D-0000-FFFF-FFFF00000000}"/>
  </bookViews>
  <sheets>
    <sheet name="ScrutinySheet 7V" sheetId="15" r:id="rId1"/>
  </sheets>
  <definedNames>
    <definedName name="AuditSheet">#REF!</definedName>
    <definedName name="candelect">#REF!</definedName>
    <definedName name="Candidates">#REF!</definedName>
    <definedName name="CandidateStatus">#REF!</definedName>
    <definedName name="candidatestatuscount">#REF!</definedName>
    <definedName name="DynamicPrintArea">OFFSET('ScrutinySheet 7V'!$A$1,0,0,9+COUNTA('ScrutinySheet 7V'!$B$1:$B$48),(COUNTA(Candidates)*2)+14)</definedName>
    <definedName name="elec">#REF!</definedName>
    <definedName name="_xlnm.Print_Titles" localSheetId="0">'ScrutinySheet 7V'!$5:$6</definedName>
    <definedName name="QUOTA" localSheetId="0">'ScrutinySheet 7V'!$Y$3</definedName>
    <definedName name="Remarks">'ScrutinySheet 7V'!$AK$7:$AK$48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<sst xmlns="http://schemas.openxmlformats.org/spreadsheetml/2006/main" count="467" uniqueCount="92">
  <si>
    <t>——————</t>
  </si>
  <si>
    <t xml:space="preserve"> + 1   =</t>
  </si>
  <si>
    <t>Count</t>
  </si>
  <si>
    <t>Remarks</t>
  </si>
  <si>
    <t>Votes exhausted at count</t>
  </si>
  <si>
    <t>Total votes at the end of the count</t>
  </si>
  <si>
    <t>Table 1: Ballot Papers</t>
  </si>
  <si>
    <t>Transfer Value</t>
  </si>
  <si>
    <t>Votes Transferred to Table 2</t>
  </si>
  <si>
    <t>First preferences</t>
  </si>
  <si>
    <t>Table 2: Effective Votes</t>
  </si>
  <si>
    <t>Fractional Remainder</t>
  </si>
  <si>
    <t>Papers exhausted at count</t>
  </si>
  <si>
    <t>Total papers at the end of the count</t>
  </si>
  <si>
    <t>Scrutiny Sheet</t>
  </si>
  <si>
    <t xml:space="preserve">Quota = </t>
  </si>
  <si>
    <t>□</t>
  </si>
  <si>
    <t>Males contesting positions</t>
  </si>
  <si>
    <t>Females contesting positions</t>
  </si>
  <si>
    <t>First preferences allocated</t>
  </si>
  <si>
    <t>Candidates contesting positions</t>
  </si>
  <si>
    <t>COULTHARD, D (M)</t>
  </si>
  <si>
    <t>SINGLETON, R (M)</t>
  </si>
  <si>
    <t>JACKSON, C (M)</t>
  </si>
  <si>
    <t>BURGOYNE, G (M)</t>
  </si>
  <si>
    <t>REID, J (M)</t>
  </si>
  <si>
    <t>THOMAS, T (M)</t>
  </si>
  <si>
    <t>NEWLAND, T (F)</t>
  </si>
  <si>
    <t>NGATOKORUA, L (F)</t>
  </si>
  <si>
    <t>COULTHARD, R (M)</t>
  </si>
  <si>
    <t>LIKOURESIS, D (F)</t>
  </si>
  <si>
    <t>COULTHARD, K (F)</t>
  </si>
  <si>
    <t>CHAMPION, C (F)</t>
  </si>
  <si>
    <t>MILERA, J (F)</t>
  </si>
  <si>
    <t>Number of informal ballot papers: 2</t>
  </si>
  <si>
    <t>Elect</t>
  </si>
  <si>
    <t>Excl</t>
  </si>
  <si>
    <t>1 to 9</t>
  </si>
  <si>
    <t>1 to 13</t>
  </si>
  <si>
    <t>Election of 7 members for Flinders and Upper North Region</t>
  </si>
  <si>
    <t>Number of formal ballot papers: 378</t>
  </si>
  <si>
    <t>7 + 1</t>
  </si>
  <si>
    <t>13</t>
  </si>
  <si>
    <t>12</t>
  </si>
  <si>
    <t>2</t>
  </si>
  <si>
    <t>4</t>
  </si>
  <si>
    <t>6</t>
  </si>
  <si>
    <t/>
  </si>
  <si>
    <t>3</t>
  </si>
  <si>
    <t>19</t>
  </si>
  <si>
    <t>9</t>
  </si>
  <si>
    <t>20</t>
  </si>
  <si>
    <t>□□□</t>
  </si>
  <si>
    <t>14</t>
  </si>
  <si>
    <t>5</t>
  </si>
  <si>
    <t>7</t>
  </si>
  <si>
    <t>10</t>
  </si>
  <si>
    <t>JACKSON, C (M) elected</t>
  </si>
  <si>
    <t>JACKSON, C (M)'s surplus distributed</t>
  </si>
  <si>
    <t>□□■</t>
  </si>
  <si>
    <t>NEWLAND, T (F) excluded</t>
  </si>
  <si>
    <t>NEWLAND, T (F)'s votes distributed</t>
  </si>
  <si>
    <t>15</t>
  </si>
  <si>
    <t>NEWLAND, T (F) fully excluded, BURGOYNE, G (M) excluded</t>
  </si>
  <si>
    <t>BURGOYNE, G (M)'s votes distributed</t>
  </si>
  <si>
    <t>8</t>
  </si>
  <si>
    <t>BURGOYNE, G (M) partially excluded</t>
  </si>
  <si>
    <t>16</t>
  </si>
  <si>
    <t>BURGOYNE, G (M) fully excluded, REID, J (M) excluded</t>
  </si>
  <si>
    <t>REID, J (M)'s votes distributed</t>
  </si>
  <si>
    <t>11</t>
  </si>
  <si>
    <t>REID, J (M) partially excluded, NGATOKORUA, L (F) elected</t>
  </si>
  <si>
    <t>REID, J (M) partially excluded</t>
  </si>
  <si>
    <t>REID, J (M) fully excluded, LIKOURESIS, D (F) excluded</t>
  </si>
  <si>
    <t>LIKOURESIS, D (F)'s votes distributed</t>
  </si>
  <si>
    <t>LIKOURESIS, D (F) partially excluded, SINGLETON, R (M) elected</t>
  </si>
  <si>
    <t>□■■</t>
  </si>
  <si>
    <t>17</t>
  </si>
  <si>
    <t>LIKOURESIS, D (F) partially excluded</t>
  </si>
  <si>
    <t>18</t>
  </si>
  <si>
    <t>LIKOURESIS, D (F) fully excluded</t>
  </si>
  <si>
    <t>SINGLETON, R (M)'s surplus distributed</t>
  </si>
  <si>
    <t>COULTHARD, D (M) excluded</t>
  </si>
  <si>
    <t>COULTHARD, D (M)'s votes distributed</t>
  </si>
  <si>
    <t>COULTHARD, D (M) partially excluded, COULTHARD, R (M) elected, COULTHARD, K (F) elected</t>
  </si>
  <si>
    <t>■■■</t>
  </si>
  <si>
    <t>COULTHARD, D (M) partially excluded</t>
  </si>
  <si>
    <t>COULTHARD, D (M) fully excluded</t>
  </si>
  <si>
    <t>COULTHARD, R (M)'s surplus distributed</t>
  </si>
  <si>
    <t>COULTHARD, K (F)'s surplus distributed</t>
  </si>
  <si>
    <t>MILERA, J (F) excluded, THOMAS, T (M) elected, CHAMPION, C (F) elected</t>
  </si>
  <si>
    <t>■■■■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</si>
</sst>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$&quot;* #,##0.00_);_(&quot;$&quot;* \(#,##0.00\);_(&quot;$&quot;* &quot;-&quot;??_);_(@_)"/>
    <numFmt numFmtId="165" formatCode="0\ \ "/>
    <numFmt numFmtId="166" formatCode="0.00000\ \ "/>
    <numFmt numFmtId="167" formatCode="0__"/>
    <numFmt numFmtId="168" formatCode="General__"/>
    <numFmt numFmtId="169" formatCode="_(0_)"/>
    <numFmt numFmtId="170" formatCode="_(0.000000\ _)"/>
    <numFmt numFmtId="171" formatCode="_(0.000000_)"/>
    <numFmt numFmtId="172" formatCode="_(0.000000_);\(0.000000\)"/>
    <numFmt numFmtId="173" formatCode="d\ mmmm\ yyyy"/>
    <numFmt numFmtId="174" formatCode="0.000000"/>
    <numFmt numFmtId="175" formatCode="&quot;NAP after&quot;\ @"/>
    <numFmt numFmtId="176" formatCode="&quot;On ballot papers at Count &quot;0;&quot;On ballot papers at Count &quot;0;&quot;On ballot papers at Count &quot;@"/>
    <numFmt numFmtId="177" formatCode="0;\-0;;@"/>
  </numFmts>
  <fonts count="22" x14ac:knownFonts="1">
    <font>
      <sz val="12"/>
      <name val="Arial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Courier New"/>
      <family val="3"/>
    </font>
    <font>
      <b/>
      <sz val="10"/>
      <name val="Arial"/>
      <family val="2"/>
    </font>
    <font>
      <sz val="10"/>
      <color indexed="9"/>
      <name val="Courier New"/>
      <family val="3"/>
    </font>
    <font>
      <b/>
      <sz val="10"/>
      <name val="Arial"/>
      <family val="2"/>
    </font>
    <font>
      <sz val="6"/>
      <name val="Arial"/>
      <family val="2"/>
    </font>
    <font>
      <sz val="10"/>
      <name val="Courier"/>
      <family val="3"/>
    </font>
    <font>
      <b/>
      <sz val="7"/>
      <name val="Courier New"/>
      <family val="3"/>
    </font>
    <font>
      <sz val="8"/>
      <name val="Arial"/>
      <family val="2"/>
    </font>
    <font>
      <sz val="7"/>
      <name val="Arial"/>
      <family val="2"/>
    </font>
    <font>
      <sz val="10"/>
      <color theme="5" tint="0.39997558519241921"/>
      <name val="Arial"/>
      <family val="2"/>
    </font>
    <font>
      <sz val="10"/>
      <color theme="8" tint="0.39997558519241921"/>
      <name val="Arial"/>
      <family val="2"/>
    </font>
    <font>
      <sz val="10"/>
      <color rgb="FF92D050"/>
      <name val="Arial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57D3FF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0"/>
    <xf numFmtId="0" fontId="4" fillId="0" borderId="0">
      <alignment horizontal="left"/>
    </xf>
    <xf numFmtId="0" fontId="5" fillId="0" borderId="0">
      <alignment vertical="center"/>
    </xf>
    <xf numFmtId="0" fontId="6" fillId="0" borderId="1"/>
    <xf numFmtId="0" fontId="7" fillId="0" borderId="0"/>
    <xf numFmtId="0" fontId="8" fillId="0" borderId="0"/>
    <xf numFmtId="0" fontId="6" fillId="0" borderId="0"/>
    <xf numFmtId="0" fontId="5" fillId="0" borderId="0"/>
    <xf numFmtId="0" fontId="9" fillId="0" borderId="0">
      <alignment horizontal="left"/>
    </xf>
    <xf numFmtId="0" fontId="6" fillId="0" borderId="0"/>
    <xf numFmtId="0" fontId="1" fillId="0" borderId="2">
      <alignment horizontal="center" vertical="center"/>
    </xf>
    <xf numFmtId="0" fontId="1" fillId="1" borderId="2">
      <alignment horizontal="center" vertical="center"/>
    </xf>
    <xf numFmtId="1" fontId="3" fillId="0" borderId="2">
      <alignment horizontal="center" vertical="center"/>
    </xf>
    <xf numFmtId="0" fontId="3" fillId="0" borderId="2">
      <alignment horizontal="center" vertical="center"/>
    </xf>
    <xf numFmtId="165" fontId="4" fillId="0" borderId="2">
      <alignment horizontal="center" vertical="center"/>
    </xf>
    <xf numFmtId="164" fontId="4" fillId="0" borderId="2">
      <alignment horizontal="center" vertical="center"/>
    </xf>
    <xf numFmtId="168" fontId="10" fillId="0" borderId="2">
      <alignment horizontal="right" vertical="center"/>
      <protection locked="0"/>
    </xf>
    <xf numFmtId="0" fontId="10" fillId="2" borderId="2"/>
    <xf numFmtId="168" fontId="10" fillId="0" borderId="2">
      <alignment horizontal="right" vertical="center"/>
      <protection locked="0"/>
    </xf>
    <xf numFmtId="168" fontId="10" fillId="1" borderId="2">
      <alignment horizontal="right" vertical="center"/>
    </xf>
    <xf numFmtId="0" fontId="11" fillId="0" borderId="2">
      <alignment horizontal="center" vertical="center"/>
    </xf>
    <xf numFmtId="168" fontId="10" fillId="0" borderId="2">
      <alignment horizontal="right" vertical="center"/>
    </xf>
    <xf numFmtId="0" fontId="8" fillId="0" borderId="0">
      <alignment horizontal="centerContinuous" vertical="center"/>
    </xf>
    <xf numFmtId="164" fontId="3" fillId="0" borderId="2">
      <alignment horizontal="center" vertical="center"/>
    </xf>
    <xf numFmtId="166" fontId="3" fillId="0" borderId="2" applyNumberFormat="0">
      <alignment horizontal="center" vertical="center"/>
    </xf>
    <xf numFmtId="166" fontId="10" fillId="0" borderId="2" applyNumberFormat="0" applyFill="0">
      <alignment horizontal="right" vertical="center"/>
    </xf>
    <xf numFmtId="166" fontId="10" fillId="0" borderId="2" applyNumberFormat="0" applyFill="0">
      <alignment horizontal="right" vertical="center"/>
    </xf>
    <xf numFmtId="166" fontId="10" fillId="0" borderId="2" applyNumberFormat="0">
      <alignment horizontal="right" vertical="center"/>
    </xf>
    <xf numFmtId="166" fontId="12" fillId="1" borderId="2" applyNumberFormat="0">
      <alignment horizontal="right" vertical="center"/>
    </xf>
    <xf numFmtId="166" fontId="10" fillId="0" borderId="2" applyNumberFormat="0">
      <alignment horizontal="right" vertical="center"/>
    </xf>
    <xf numFmtId="0" fontId="1" fillId="0" borderId="3">
      <alignment horizontal="left" vertical="center"/>
    </xf>
    <xf numFmtId="0" fontId="8" fillId="0" borderId="3">
      <alignment horizontal="center" vertical="center"/>
    </xf>
    <xf numFmtId="0" fontId="11" fillId="0" borderId="4">
      <alignment horizontal="center" vertical="center"/>
    </xf>
    <xf numFmtId="0" fontId="8" fillId="0" borderId="0">
      <alignment horizontal="centerContinuous"/>
    </xf>
    <xf numFmtId="0" fontId="13" fillId="0" borderId="0"/>
    <xf numFmtId="0" fontId="8" fillId="0" borderId="0"/>
    <xf numFmtId="49" fontId="1" fillId="0" borderId="0">
      <alignment horizontal="left"/>
    </xf>
    <xf numFmtId="0" fontId="14" fillId="0" borderId="0">
      <alignment horizontal="left" vertical="center" wrapText="1"/>
    </xf>
    <xf numFmtId="0" fontId="3" fillId="0" borderId="5"/>
    <xf numFmtId="0" fontId="3" fillId="0" borderId="0"/>
    <xf numFmtId="0" fontId="4" fillId="0" borderId="0">
      <alignment horizontal="left"/>
    </xf>
    <xf numFmtId="0" fontId="8" fillId="0" borderId="0"/>
    <xf numFmtId="0" fontId="6" fillId="0" borderId="6">
      <alignment horizontal="right" vertical="center"/>
    </xf>
    <xf numFmtId="0" fontId="13" fillId="0" borderId="7">
      <alignment horizontal="right" vertical="center"/>
    </xf>
    <xf numFmtId="0" fontId="14" fillId="0" borderId="0">
      <alignment horizontal="left" vertical="center" wrapText="1"/>
    </xf>
    <xf numFmtId="49" fontId="3" fillId="0" borderId="8">
      <alignment horizontal="right"/>
    </xf>
    <xf numFmtId="0" fontId="1" fillId="0" borderId="2">
      <alignment horizontal="right" vertical="center"/>
    </xf>
    <xf numFmtId="171" fontId="15" fillId="0" borderId="2" applyFont="0" applyFill="0" applyBorder="0" applyAlignment="0" applyProtection="0">
      <alignment horizontal="right" vertical="center"/>
    </xf>
    <xf numFmtId="172" fontId="15" fillId="0" borderId="2" applyFont="0" applyFill="0" applyBorder="0" applyAlignment="0" applyProtection="0">
      <alignment horizontal="right" vertical="center"/>
    </xf>
    <xf numFmtId="170" fontId="15" fillId="0" borderId="9" applyFont="0" applyFill="0" applyBorder="0" applyAlignment="0" applyProtection="0"/>
    <xf numFmtId="0" fontId="1" fillId="0" borderId="0"/>
    <xf numFmtId="1" fontId="11" fillId="0" borderId="10">
      <alignment horizontal="center" vertical="top"/>
    </xf>
    <xf numFmtId="1" fontId="16" fillId="0" borderId="10">
      <alignment horizontal="right" vertical="top"/>
    </xf>
    <xf numFmtId="1" fontId="16" fillId="0" borderId="11">
      <alignment horizontal="right" vertical="top"/>
    </xf>
    <xf numFmtId="1" fontId="10" fillId="0" borderId="11" applyNumberFormat="0">
      <alignment horizontal="right" vertical="top"/>
    </xf>
    <xf numFmtId="0" fontId="17" fillId="0" borderId="10">
      <alignment horizontal="left" vertical="top" wrapText="1"/>
    </xf>
    <xf numFmtId="0" fontId="1" fillId="0" borderId="10">
      <alignment horizontal="left" vertical="top"/>
    </xf>
    <xf numFmtId="166" fontId="10" fillId="0" borderId="10" applyNumberFormat="0">
      <alignment horizontal="right" vertical="top"/>
    </xf>
    <xf numFmtId="1" fontId="11" fillId="0" borderId="9">
      <alignment horizontal="center" vertical="center"/>
    </xf>
    <xf numFmtId="169" fontId="10" fillId="0" borderId="9">
      <alignment horizontal="right" vertical="center"/>
    </xf>
    <xf numFmtId="169" fontId="10" fillId="0" borderId="12">
      <alignment horizontal="right" vertical="center"/>
    </xf>
    <xf numFmtId="167" fontId="10" fillId="0" borderId="12" applyNumberFormat="0">
      <alignment horizontal="right" vertical="center"/>
    </xf>
    <xf numFmtId="0" fontId="17" fillId="0" borderId="9">
      <alignment horizontal="left" vertical="center" wrapText="1"/>
    </xf>
    <xf numFmtId="0" fontId="1" fillId="0" borderId="9">
      <alignment horizontal="left" vertical="center"/>
    </xf>
    <xf numFmtId="166" fontId="10" fillId="0" borderId="9" applyNumberFormat="0">
      <alignment horizontal="right" vertical="center"/>
    </xf>
    <xf numFmtId="166" fontId="10" fillId="0" borderId="9" applyNumberFormat="0">
      <alignment horizontal="right" vertical="center"/>
    </xf>
    <xf numFmtId="0" fontId="11" fillId="0" borderId="2">
      <alignment horizontal="center" vertical="top" textRotation="180"/>
    </xf>
    <xf numFmtId="0" fontId="17" fillId="0" borderId="9">
      <alignment horizontal="center" vertical="center" wrapText="1"/>
    </xf>
    <xf numFmtId="0" fontId="1" fillId="0" borderId="13"/>
    <xf numFmtId="0" fontId="1" fillId="0" borderId="10"/>
    <xf numFmtId="0" fontId="17" fillId="0" borderId="9">
      <alignment horizontal="center" vertical="center" textRotation="180" wrapText="1"/>
    </xf>
    <xf numFmtId="166" fontId="18" fillId="0" borderId="14" applyNumberFormat="0">
      <alignment horizontal="center" vertical="center"/>
    </xf>
    <xf numFmtId="166" fontId="15" fillId="1" borderId="14" applyNumberFormat="0" applyFont="0" applyBorder="0" applyAlignment="0" applyProtection="0"/>
    <xf numFmtId="166" fontId="18" fillId="0" borderId="14" applyNumberFormat="0">
      <alignment horizontal="center" vertical="center"/>
    </xf>
    <xf numFmtId="166" fontId="15" fillId="0" borderId="14" applyNumberFormat="0" applyFont="0" applyAlignment="0" applyProtection="0"/>
    <xf numFmtId="0" fontId="2" fillId="0" borderId="0">
      <alignment vertical="center"/>
    </xf>
    <xf numFmtId="0" fontId="8" fillId="0" borderId="0">
      <alignment vertical="center"/>
    </xf>
    <xf numFmtId="0" fontId="6" fillId="0" borderId="0">
      <alignment horizontal="left" vertical="center"/>
    </xf>
    <xf numFmtId="0" fontId="13" fillId="0" borderId="0">
      <alignment vertical="center"/>
    </xf>
    <xf numFmtId="0" fontId="8" fillId="0" borderId="0">
      <alignment vertical="center"/>
    </xf>
    <xf numFmtId="0" fontId="17" fillId="0" borderId="0"/>
    <xf numFmtId="0" fontId="17" fillId="0" borderId="0">
      <alignment horizontal="left" vertical="center"/>
    </xf>
    <xf numFmtId="49" fontId="10" fillId="0" borderId="0">
      <alignment horizontal="center"/>
    </xf>
    <xf numFmtId="0" fontId="10" fillId="0" borderId="0">
      <alignment horizontal="center" vertical="top"/>
    </xf>
    <xf numFmtId="49" fontId="10" fillId="0" borderId="0">
      <alignment horizontal="left" vertical="center"/>
    </xf>
    <xf numFmtId="49" fontId="10" fillId="0" borderId="0">
      <alignment horizontal="center" vertical="center"/>
    </xf>
    <xf numFmtId="0" fontId="11" fillId="0" borderId="0"/>
    <xf numFmtId="0" fontId="8" fillId="0" borderId="0">
      <alignment vertical="center"/>
    </xf>
    <xf numFmtId="0" fontId="14" fillId="0" borderId="2">
      <alignment horizontal="centerContinuous" vertical="center" wrapText="1"/>
    </xf>
    <xf numFmtId="0" fontId="11" fillId="0" borderId="15">
      <alignment horizontal="center" vertical="top" textRotation="180"/>
    </xf>
  </cellStyleXfs>
  <cellXfs count="7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10" xfId="56" applyFont="1" applyProtection="1">
      <alignment horizontal="left" vertical="top" wrapText="1"/>
      <protection locked="0"/>
    </xf>
    <xf numFmtId="175" fontId="6" fillId="0" borderId="10" xfId="52" applyNumberFormat="1" applyFont="1" applyAlignment="1" applyProtection="1">
      <alignment vertical="top"/>
      <protection locked="0"/>
    </xf>
    <xf numFmtId="176" fontId="1" fillId="0" borderId="9" xfId="59" quotePrefix="1" applyNumberFormat="1" applyFont="1" applyAlignment="1" applyProtection="1">
      <alignment horizontal="left" vertical="center"/>
      <protection locked="0"/>
    </xf>
    <xf numFmtId="0" fontId="8" fillId="0" borderId="0" xfId="88" applyAlignment="1">
      <alignment horizontal="left" vertical="center"/>
    </xf>
    <xf numFmtId="0" fontId="6" fillId="0" borderId="0" xfId="51" applyFont="1"/>
    <xf numFmtId="173" fontId="6" fillId="0" borderId="0" xfId="51" applyNumberFormat="1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88" applyFont="1" applyAlignment="1">
      <alignment horizontal="left" vertical="center"/>
    </xf>
    <xf numFmtId="0" fontId="4" fillId="0" borderId="0" xfId="0" applyFont="1"/>
    <xf numFmtId="173" fontId="6" fillId="0" borderId="0" xfId="51" applyNumberFormat="1" applyFont="1" applyAlignment="1">
      <alignment horizontal="right"/>
    </xf>
    <xf numFmtId="0" fontId="8" fillId="0" borderId="0" xfId="88" applyAlignment="1">
      <alignment horizontal="center" vertical="center"/>
    </xf>
    <xf numFmtId="16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51" applyFont="1" applyAlignment="1">
      <alignment horizontal="left"/>
    </xf>
    <xf numFmtId="169" fontId="6" fillId="0" borderId="0" xfId="51" applyNumberFormat="1" applyFont="1" applyAlignment="1">
      <alignment horizontal="center"/>
    </xf>
    <xf numFmtId="0" fontId="6" fillId="0" borderId="0" xfId="82" applyFont="1" applyAlignment="1">
      <alignment horizontal="right" vertical="center"/>
    </xf>
    <xf numFmtId="49" fontId="6" fillId="0" borderId="0" xfId="86" applyFont="1">
      <alignment horizontal="center" vertical="center"/>
    </xf>
    <xf numFmtId="0" fontId="6" fillId="0" borderId="0" xfId="51" applyFont="1" applyAlignment="1">
      <alignment horizontal="center"/>
    </xf>
    <xf numFmtId="0" fontId="8" fillId="0" borderId="0" xfId="51" applyFont="1" applyAlignment="1">
      <alignment horizontal="left"/>
    </xf>
    <xf numFmtId="0" fontId="6" fillId="0" borderId="2" xfId="71" applyFont="1" applyBorder="1" applyAlignment="1">
      <alignment horizontal="center" vertical="top" textRotation="180" wrapText="1"/>
    </xf>
    <xf numFmtId="0" fontId="6" fillId="0" borderId="2" xfId="71" applyFont="1" applyBorder="1" applyAlignment="1">
      <alignment horizontal="left" vertical="top" wrapText="1"/>
    </xf>
    <xf numFmtId="0" fontId="11" fillId="4" borderId="2" xfId="67" applyFill="1" applyAlignment="1">
      <alignment horizontal="center" vertical="top" textRotation="180" wrapText="1"/>
    </xf>
    <xf numFmtId="0" fontId="1" fillId="0" borderId="2" xfId="71" applyFont="1" applyBorder="1" applyAlignment="1">
      <alignment horizontal="center" vertical="top" textRotation="180" wrapText="1"/>
    </xf>
    <xf numFmtId="0" fontId="6" fillId="0" borderId="2" xfId="68" applyFont="1" applyBorder="1" applyAlignment="1">
      <alignment horizontal="center" vertical="top" textRotation="180" wrapText="1"/>
    </xf>
    <xf numFmtId="0" fontId="6" fillId="0" borderId="2" xfId="68" applyFont="1" applyBorder="1">
      <alignment horizontal="center" vertical="center" wrapText="1"/>
    </xf>
    <xf numFmtId="0" fontId="11" fillId="0" borderId="10" xfId="52" applyNumberFormat="1">
      <alignment horizontal="center" vertical="top"/>
    </xf>
    <xf numFmtId="0" fontId="14" fillId="0" borderId="10" xfId="48" applyNumberFormat="1" applyFont="1" applyFill="1" applyBorder="1" applyAlignment="1" applyProtection="1">
      <alignment horizontal="right" vertical="top"/>
    </xf>
    <xf numFmtId="0" fontId="6" fillId="0" borderId="10" xfId="48" applyNumberFormat="1" applyFont="1" applyFill="1" applyBorder="1" applyAlignment="1" applyProtection="1">
      <alignment horizontal="right" vertical="top"/>
    </xf>
    <xf numFmtId="0" fontId="6" fillId="0" borderId="10" xfId="56" applyFont="1" applyAlignment="1">
      <alignment horizontal="right" vertical="top" wrapText="1"/>
    </xf>
    <xf numFmtId="0" fontId="11" fillId="0" borderId="9" xfId="59" applyNumberFormat="1">
      <alignment horizontal="center" vertical="center"/>
    </xf>
    <xf numFmtId="0" fontId="6" fillId="0" borderId="9" xfId="63" applyFont="1" applyAlignment="1">
      <alignment horizontal="right" vertical="center" wrapText="1"/>
    </xf>
    <xf numFmtId="1" fontId="6" fillId="0" borderId="9" xfId="48" applyNumberFormat="1" applyFont="1" applyFill="1" applyBorder="1" applyProtection="1">
      <alignment horizontal="right" vertical="center"/>
    </xf>
    <xf numFmtId="0" fontId="6" fillId="0" borderId="16" xfId="48" applyNumberFormat="1" applyFont="1" applyBorder="1" applyAlignment="1" applyProtection="1">
      <alignment horizontal="right" vertical="center"/>
    </xf>
    <xf numFmtId="1" fontId="11" fillId="0" borderId="10" xfId="73" applyNumberFormat="1" applyFont="1" applyFill="1" applyBorder="1" applyAlignment="1" applyProtection="1">
      <alignment horizontal="right" vertical="top"/>
    </xf>
    <xf numFmtId="1" fontId="6" fillId="3" borderId="9" xfId="48" applyNumberFormat="1" applyFont="1" applyFill="1" applyBorder="1" applyProtection="1">
      <alignment horizontal="right" vertical="center"/>
    </xf>
    <xf numFmtId="0" fontId="6" fillId="0" borderId="10" xfId="56" applyFont="1" applyAlignment="1">
      <alignment horizontal="center" vertical="top" wrapText="1"/>
    </xf>
    <xf numFmtId="174" fontId="6" fillId="0" borderId="9" xfId="63" applyNumberFormat="1" applyFont="1" applyAlignment="1">
      <alignment horizontal="center" vertical="center" wrapText="1"/>
    </xf>
    <xf numFmtId="0" fontId="14" fillId="0" borderId="10" xfId="48" applyNumberFormat="1" applyFont="1" applyFill="1" applyBorder="1" applyAlignment="1" applyProtection="1">
      <alignment horizontal="right" vertical="top"/>
      <protection locked="0"/>
    </xf>
    <xf numFmtId="0" fontId="6" fillId="0" borderId="0" xfId="51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88" applyFont="1" applyAlignment="1">
      <alignment horizontal="left" vertical="center"/>
    </xf>
    <xf numFmtId="0" fontId="5" fillId="0" borderId="0" xfId="88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51" applyAlignment="1">
      <alignment horizontal="left"/>
    </xf>
    <xf numFmtId="0" fontId="1" fillId="0" borderId="0" xfId="82" applyFont="1" applyAlignment="1">
      <alignment vertical="center"/>
    </xf>
    <xf numFmtId="177" fontId="11" fillId="0" borderId="10" xfId="73" applyNumberFormat="1" applyFont="1" applyFill="1" applyBorder="1" applyAlignment="1" applyProtection="1">
      <alignment horizontal="right" vertical="top"/>
    </xf>
    <xf numFmtId="177" fontId="6" fillId="0" borderId="9" xfId="49" applyNumberFormat="1" applyFont="1" applyFill="1" applyBorder="1" applyProtection="1">
      <alignment horizontal="right" vertical="center"/>
    </xf>
    <xf numFmtId="177" fontId="6" fillId="0" borderId="10" xfId="48" applyNumberFormat="1" applyFont="1" applyFill="1" applyBorder="1" applyAlignment="1" applyProtection="1">
      <alignment horizontal="right" vertical="top"/>
    </xf>
    <xf numFmtId="177" fontId="6" fillId="0" borderId="10" xfId="48" applyNumberFormat="1" applyFont="1" applyBorder="1" applyAlignment="1" applyProtection="1">
      <alignment horizontal="right" vertical="top"/>
    </xf>
    <xf numFmtId="0" fontId="6" fillId="0" borderId="10" xfId="48" applyNumberFormat="1" applyFont="1" applyBorder="1" applyAlignment="1" applyProtection="1">
      <alignment horizontal="center" vertical="top"/>
    </xf>
    <xf numFmtId="1" fontId="11" fillId="3" borderId="9" xfId="73" applyNumberFormat="1" applyFont="1" applyFill="1" applyBorder="1" applyAlignment="1" applyProtection="1">
      <alignment horizontal="center" vertical="top"/>
    </xf>
    <xf numFmtId="1" fontId="11" fillId="3" borderId="10" xfId="73" applyNumberFormat="1" applyFont="1" applyFill="1" applyBorder="1" applyAlignment="1" applyProtection="1">
      <alignment horizontal="center" vertical="top"/>
    </xf>
    <xf numFmtId="1" fontId="6" fillId="0" borderId="9" xfId="49" applyNumberFormat="1" applyFont="1" applyBorder="1" applyAlignment="1" applyProtection="1">
      <alignment horizontal="center" vertical="center"/>
    </xf>
    <xf numFmtId="0" fontId="1" fillId="0" borderId="0" xfId="82" applyFont="1" applyAlignment="1">
      <alignment horizontal="right" vertical="center"/>
    </xf>
    <xf numFmtId="0" fontId="1" fillId="0" borderId="9" xfId="59" applyNumberFormat="1" applyFont="1" applyAlignment="1">
      <alignment vertical="center"/>
    </xf>
    <xf numFmtId="0" fontId="1" fillId="0" borderId="9" xfId="48" applyNumberFormat="1" applyFont="1" applyFill="1" applyBorder="1" applyProtection="1">
      <alignment horizontal="right" vertical="center"/>
      <protection locked="0"/>
    </xf>
    <xf numFmtId="175" fontId="1" fillId="0" borderId="10" xfId="52" applyNumberFormat="1" applyFont="1" applyAlignment="1" applyProtection="1">
      <alignment vertical="top"/>
      <protection locked="0"/>
    </xf>
    <xf numFmtId="0" fontId="1" fillId="0" borderId="10" xfId="51" applyBorder="1" applyAlignment="1">
      <alignment horizontal="center"/>
    </xf>
    <xf numFmtId="0" fontId="19" fillId="0" borderId="9" xfId="51" applyFont="1" applyBorder="1" applyAlignment="1">
      <alignment horizontal="center"/>
    </xf>
    <xf numFmtId="0" fontId="20" fillId="0" borderId="9" xfId="5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9" xfId="51" applyFont="1" applyBorder="1" applyAlignment="1">
      <alignment horizontal="center"/>
    </xf>
    <xf numFmtId="0" fontId="1" fillId="0" borderId="17" xfId="63" applyFont="1" applyBorder="1" applyProtection="1">
      <alignment horizontal="left" vertical="center" wrapText="1"/>
      <protection locked="0"/>
    </xf>
    <xf numFmtId="0" fontId="1" fillId="0" borderId="10" xfId="56" applyFont="1" applyProtection="1">
      <alignment horizontal="left" vertical="top" wrapText="1"/>
      <protection locked="0"/>
    </xf>
    <xf numFmtId="0" fontId="1" fillId="0" borderId="9" xfId="63" applyFont="1" applyProtection="1">
      <alignment horizontal="left" vertical="center" wrapText="1"/>
      <protection locked="0"/>
    </xf>
    <xf numFmtId="0" fontId="6" fillId="0" borderId="0" xfId="82" applyFont="1" applyAlignment="1">
      <alignment horizontal="right" vertical="center"/>
    </xf>
    <xf numFmtId="169" fontId="6" fillId="0" borderId="0" xfId="0" applyNumberFormat="1" applyFont="1" applyAlignment="1">
      <alignment horizontal="center"/>
    </xf>
    <xf numFmtId="49" fontId="6" fillId="0" borderId="0" xfId="86" applyFont="1">
      <alignment horizontal="center" vertical="center"/>
    </xf>
    <xf numFmtId="1" fontId="11" fillId="5" borderId="10" xfId="73" applyNumberFormat="1" applyFont="1" applyFill="1" applyBorder="1" applyAlignment="1" applyProtection="1">
      <alignment horizontal="right" vertical="top"/>
    </xf>
  </cellXfs>
  <cellStyles count="91">
    <cellStyle name="ccshFromText" xfId="1" xr:uid="{00000000-0005-0000-0000-000000000000}"/>
    <cellStyle name="ccshFromValue" xfId="2" xr:uid="{00000000-0005-0000-0000-000001000000}"/>
    <cellStyle name="ccshPapersText" xfId="3" xr:uid="{00000000-0005-0000-0000-000002000000}"/>
    <cellStyle name="ccshPapersValue" xfId="4" xr:uid="{00000000-0005-0000-0000-000003000000}"/>
    <cellStyle name="ccshText" xfId="5" xr:uid="{00000000-0005-0000-0000-000004000000}"/>
    <cellStyle name="ccshTitleText" xfId="6" xr:uid="{00000000-0005-0000-0000-000005000000}"/>
    <cellStyle name="ccshTitleValue" xfId="7" xr:uid="{00000000-0005-0000-0000-000006000000}"/>
    <cellStyle name="ccshToText" xfId="8" xr:uid="{00000000-0005-0000-0000-000007000000}"/>
    <cellStyle name="ccshToValue" xfId="9" xr:uid="{00000000-0005-0000-0000-000008000000}"/>
    <cellStyle name="ccshValue" xfId="10" xr:uid="{00000000-0005-0000-0000-000009000000}"/>
    <cellStyle name="cssCandidateText" xfId="11" xr:uid="{00000000-0005-0000-0000-00000A000000}"/>
    <cellStyle name="cssCandidateTextE" xfId="12" xr:uid="{00000000-0005-0000-0000-00000B000000}"/>
    <cellStyle name="cssCountInfoNumber" xfId="13" xr:uid="{00000000-0005-0000-0000-00000C000000}"/>
    <cellStyle name="cssCountInfoText" xfId="14" xr:uid="{00000000-0005-0000-0000-00000D000000}"/>
    <cellStyle name="cssExhaustText" xfId="15" xr:uid="{00000000-0005-0000-0000-00000E000000}"/>
    <cellStyle name="cssLossText" xfId="16" xr:uid="{00000000-0005-0000-0000-00000F000000}"/>
    <cellStyle name="cssPapersExhaustNumber" xfId="17" xr:uid="{00000000-0005-0000-0000-000010000000}"/>
    <cellStyle name="cssPapersLossNumber" xfId="18" xr:uid="{00000000-0005-0000-0000-000011000000}"/>
    <cellStyle name="cssPapersNumber" xfId="19" xr:uid="{00000000-0005-0000-0000-000012000000}"/>
    <cellStyle name="cssPapersNumberE" xfId="20" xr:uid="{00000000-0005-0000-0000-000013000000}"/>
    <cellStyle name="cssPapersText" xfId="21" xr:uid="{00000000-0005-0000-0000-000014000000}"/>
    <cellStyle name="cssPapersTotalNumber" xfId="22" xr:uid="{00000000-0005-0000-0000-000015000000}"/>
    <cellStyle name="cssTitle" xfId="23" xr:uid="{00000000-0005-0000-0000-000016000000}"/>
    <cellStyle name="cssTotalText" xfId="24" xr:uid="{00000000-0005-0000-0000-000017000000}"/>
    <cellStyle name="cssTransferValueNumber" xfId="25" xr:uid="{00000000-0005-0000-0000-000018000000}"/>
    <cellStyle name="cssVotesExhaustNumber" xfId="26" xr:uid="{00000000-0005-0000-0000-000019000000}"/>
    <cellStyle name="cssVotesLossNumber" xfId="27" xr:uid="{00000000-0005-0000-0000-00001A000000}"/>
    <cellStyle name="cssVotesNumber" xfId="28" xr:uid="{00000000-0005-0000-0000-00001B000000}"/>
    <cellStyle name="cssVotesNumberE" xfId="29" xr:uid="{00000000-0005-0000-0000-00001C000000}"/>
    <cellStyle name="cssVotesTotalNumber" xfId="30" xr:uid="{00000000-0005-0000-0000-00001D000000}"/>
    <cellStyle name="ersCandidate" xfId="31" xr:uid="{00000000-0005-0000-0000-00001E000000}"/>
    <cellStyle name="ersColumn1Text" xfId="32" xr:uid="{00000000-0005-0000-0000-00001F000000}"/>
    <cellStyle name="ersColumn2Text" xfId="33" xr:uid="{00000000-0005-0000-0000-000020000000}"/>
    <cellStyle name="ersTitle" xfId="34" xr:uid="{00000000-0005-0000-0000-000021000000}"/>
    <cellStyle name="esshText" xfId="35" xr:uid="{00000000-0005-0000-0000-000022000000}"/>
    <cellStyle name="esshTitle" xfId="36" xr:uid="{00000000-0005-0000-0000-000023000000}"/>
    <cellStyle name="esshValue" xfId="37" xr:uid="{00000000-0005-0000-0000-000024000000}"/>
    <cellStyle name="evsshCountHeadingText" xfId="38" xr:uid="{00000000-0005-0000-0000-000025000000}"/>
    <cellStyle name="evsshCountHeadingValue" xfId="39" xr:uid="{00000000-0005-0000-0000-000026000000}"/>
    <cellStyle name="evsshHeadingText" xfId="40" xr:uid="{00000000-0005-0000-0000-000027000000}"/>
    <cellStyle name="evsshHeadingValue" xfId="41" xr:uid="{00000000-0005-0000-0000-000028000000}"/>
    <cellStyle name="evsshTitle" xfId="42" xr:uid="{00000000-0005-0000-0000-000029000000}"/>
    <cellStyle name="evsshTotalText" xfId="43" xr:uid="{00000000-0005-0000-0000-00002A000000}"/>
    <cellStyle name="evsshTotalValue" xfId="44" xr:uid="{00000000-0005-0000-0000-00002B000000}"/>
    <cellStyle name="evsshTVHeadingText" xfId="45" xr:uid="{00000000-0005-0000-0000-00002C000000}"/>
    <cellStyle name="evsshTVHeadingValue" xfId="46" xr:uid="{00000000-0005-0000-0000-00002D000000}"/>
    <cellStyle name="evsshValue" xfId="47" xr:uid="{00000000-0005-0000-0000-00002E000000}"/>
    <cellStyle name="hcQuotaVote1" xfId="48" xr:uid="{00000000-0005-0000-0000-00002F000000}"/>
    <cellStyle name="hcQuotaVote2" xfId="49" xr:uid="{00000000-0005-0000-0000-000030000000}"/>
    <cellStyle name="hcTransferValue" xfId="50" xr:uid="{00000000-0005-0000-0000-000031000000}"/>
    <cellStyle name="Normal" xfId="0" builtinId="0"/>
    <cellStyle name="Normal_SCRUTINY" xfId="51" xr:uid="{00000000-0005-0000-0000-000035000000}"/>
    <cellStyle name="ssC1Count" xfId="52" xr:uid="{00000000-0005-0000-0000-000036000000}"/>
    <cellStyle name="ssC1Paper" xfId="53" xr:uid="{00000000-0005-0000-0000-000037000000}"/>
    <cellStyle name="ssC1PartyTotalsPaper" xfId="54" xr:uid="{00000000-0005-0000-0000-000038000000}"/>
    <cellStyle name="ssC1PartyTotalsVote" xfId="55" xr:uid="{00000000-0005-0000-0000-000039000000}"/>
    <cellStyle name="ssC1Remark" xfId="56" xr:uid="{00000000-0005-0000-0000-00003A000000}"/>
    <cellStyle name="ssC1Text" xfId="57" xr:uid="{00000000-0005-0000-0000-00003B000000}"/>
    <cellStyle name="ssC1Vote" xfId="58" xr:uid="{00000000-0005-0000-0000-00003C000000}"/>
    <cellStyle name="ssC2Count" xfId="59" xr:uid="{00000000-0005-0000-0000-00003D000000}"/>
    <cellStyle name="ssC2Paper" xfId="60" xr:uid="{00000000-0005-0000-0000-00003E000000}"/>
    <cellStyle name="ssC2PartyTotalsPaper" xfId="61" xr:uid="{00000000-0005-0000-0000-00003F000000}"/>
    <cellStyle name="ssC2PartyTotalsVote" xfId="62" xr:uid="{00000000-0005-0000-0000-000040000000}"/>
    <cellStyle name="ssC2Remark" xfId="63" xr:uid="{00000000-0005-0000-0000-000041000000}"/>
    <cellStyle name="ssC2Text" xfId="64" xr:uid="{00000000-0005-0000-0000-000042000000}"/>
    <cellStyle name="ssC2TransferValue" xfId="65" xr:uid="{00000000-0005-0000-0000-000043000000}"/>
    <cellStyle name="ssC2Vote" xfId="66" xr:uid="{00000000-0005-0000-0000-000044000000}"/>
    <cellStyle name="ssCandidateText" xfId="67" xr:uid="{00000000-0005-0000-0000-000045000000}"/>
    <cellStyle name="ssColumnHText" xfId="68" xr:uid="{00000000-0005-0000-0000-000046000000}"/>
    <cellStyle name="ssColumnTPartyTotalsText" xfId="69" xr:uid="{00000000-0005-0000-0000-000047000000}"/>
    <cellStyle name="ssColumnTText" xfId="70" xr:uid="{00000000-0005-0000-0000-000048000000}"/>
    <cellStyle name="ssColumnVText" xfId="71" xr:uid="{00000000-0005-0000-0000-000049000000}"/>
    <cellStyle name="ssElectedPaper" xfId="72" xr:uid="{00000000-0005-0000-0000-00004A000000}"/>
    <cellStyle name="ssElectedVote" xfId="73" xr:uid="{00000000-0005-0000-0000-00004B000000}"/>
    <cellStyle name="ssExcludedPaper" xfId="74" xr:uid="{00000000-0005-0000-0000-00004C000000}"/>
    <cellStyle name="ssExcludedVote" xfId="75" xr:uid="{00000000-0005-0000-0000-00004D000000}"/>
    <cellStyle name="ssH1ElectionName" xfId="76" xr:uid="{00000000-0005-0000-0000-00004E000000}"/>
    <cellStyle name="ssH1Title" xfId="77" xr:uid="{00000000-0005-0000-0000-00004F000000}"/>
    <cellStyle name="ssH2Text" xfId="78" xr:uid="{00000000-0005-0000-0000-000050000000}"/>
    <cellStyle name="ssH3Text" xfId="79" xr:uid="{00000000-0005-0000-0000-000051000000}"/>
    <cellStyle name="ssHElectionName" xfId="80" xr:uid="{00000000-0005-0000-0000-000052000000}"/>
    <cellStyle name="ssHFormalPapers" xfId="81" xr:uid="{00000000-0005-0000-0000-000053000000}"/>
    <cellStyle name="ssHQuota1" xfId="82" xr:uid="{00000000-0005-0000-0000-000054000000}"/>
    <cellStyle name="ssHQuota2" xfId="83" xr:uid="{00000000-0005-0000-0000-000055000000}"/>
    <cellStyle name="ssHQuota3" xfId="84" xr:uid="{00000000-0005-0000-0000-000056000000}"/>
    <cellStyle name="ssHQuota4" xfId="85" xr:uid="{00000000-0005-0000-0000-000057000000}"/>
    <cellStyle name="ssHQuota5" xfId="86" xr:uid="{00000000-0005-0000-0000-000058000000}"/>
    <cellStyle name="ssHTableHeading" xfId="87" xr:uid="{00000000-0005-0000-0000-000059000000}"/>
    <cellStyle name="ssHTitle" xfId="88" xr:uid="{00000000-0005-0000-0000-00005A000000}"/>
    <cellStyle name="ssPartyText" xfId="89" xr:uid="{00000000-0005-0000-0000-00005B000000}"/>
    <cellStyle name="ssPartyTotalsText" xfId="90" xr:uid="{00000000-0005-0000-0000-00005C000000}"/>
  </cellStyles>
  <dxfs count="26"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57D3FF"/>
        </patternFill>
      </fill>
    </dxf>
    <dxf>
      <fill>
        <patternFill>
          <bgColor rgb="FFF7A1F9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color theme="2" tint="-0.499984740745262"/>
      </font>
      <fill>
        <patternFill>
          <bgColor theme="6" tint="0.39994506668294322"/>
        </patternFill>
      </fill>
    </dxf>
    <dxf>
      <font>
        <color theme="2" tint="-0.499984740745262"/>
      </font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color theme="2" tint="-0.499984740745262"/>
      </font>
      <fill>
        <patternFill>
          <bgColor theme="6" tint="0.39994506668294322"/>
        </patternFill>
      </fill>
    </dxf>
    <dxf>
      <font>
        <color theme="2" tint="-0.499984740745262"/>
      </font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57D3FF"/>
        </patternFill>
      </fill>
    </dxf>
    <dxf>
      <fill>
        <patternFill>
          <bgColor rgb="FFF7A1F9"/>
        </patternFill>
      </fill>
    </dxf>
    <dxf>
      <font>
        <b/>
        <i val="0"/>
        <color rgb="FFFF0000"/>
      </font>
      <fill>
        <patternFill>
          <bgColor rgb="FFFFC5C5"/>
        </patternFill>
      </fill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7A1F9"/>
      <color rgb="FFFAC5FB"/>
      <color rgb="FFE5CBF9"/>
      <color rgb="FFB469ED"/>
      <color rgb="FFFFC5C5"/>
      <color rgb="FFFF8B8B"/>
      <color rgb="FF57D3FF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A4236-20AA-4367-B589-250E00FBD721}">
  <sheetPr codeName="Sheet2">
    <pageSetUpPr autoPageBreaks="0" fitToPage="1"/>
  </sheetPr>
  <dimension ref="A1:AN48"/>
  <sheetViews>
    <sheetView showGridLines="0" tabSelected="1" zoomScaleNormal="100" zoomScaleSheetLayoutView="100" zoomScalePageLayoutView="89" workbookViewId="0">
      <pane ySplit="6" topLeftCell="A14" activePane="bottomLeft" state="frozen"/>
      <selection pane="bottomLeft" activeCell="D55" sqref="D55"/>
    </sheetView>
  </sheetViews>
  <sheetFormatPr defaultColWidth="7.109375" defaultRowHeight="12.75" x14ac:dyDescent="0.2"/>
  <cols>
    <col min="1" max="1" width="3.6640625" style="20" customWidth="1"/>
    <col min="2" max="2" width="28.5546875" style="20" customWidth="1"/>
    <col min="3" max="3" width="4.88671875" style="16" customWidth="1"/>
    <col min="4" max="16" width="4.88671875" style="7" customWidth="1"/>
    <col min="17" max="17" width="6.44140625" style="7" customWidth="1"/>
    <col min="18" max="18" width="9.21875" style="20" customWidth="1"/>
    <col min="19" max="19" width="8.44140625" style="7" customWidth="1"/>
    <col min="20" max="20" width="3.6640625" style="7" customWidth="1"/>
    <col min="21" max="35" width="4.77734375" style="7" customWidth="1"/>
    <col min="36" max="36" width="7.21875" style="7" customWidth="1"/>
    <col min="37" max="37" width="33.109375" style="7" customWidth="1"/>
    <col min="38" max="40" width="4" style="7" customWidth="1"/>
    <col min="41" max="16384" width="7.109375" style="7"/>
  </cols>
  <sheetData>
    <row r="1" spans="1:40" ht="20.25" x14ac:dyDescent="0.2">
      <c r="A1" s="44" t="s">
        <v>14</v>
      </c>
      <c r="B1" s="6"/>
      <c r="C1" s="6"/>
      <c r="R1" s="8"/>
      <c r="T1" s="9"/>
      <c r="V1" s="10"/>
      <c r="X1" s="10"/>
      <c r="Z1" s="11"/>
      <c r="AK1" s="12"/>
    </row>
    <row r="2" spans="1:40" ht="18" x14ac:dyDescent="0.2">
      <c r="A2" s="43" t="s">
        <v>39</v>
      </c>
      <c r="B2" s="13"/>
      <c r="C2" s="6"/>
      <c r="G2" s="1"/>
      <c r="H2" s="1"/>
      <c r="I2" s="1"/>
      <c r="J2" s="1"/>
      <c r="K2" s="1"/>
      <c r="L2" s="1"/>
      <c r="M2" s="1"/>
      <c r="N2" s="1"/>
      <c r="O2" s="1"/>
      <c r="P2" s="1"/>
      <c r="R2" s="15"/>
      <c r="V2" s="69">
        <v>378</v>
      </c>
      <c r="W2" s="69"/>
      <c r="X2" s="1"/>
      <c r="Y2" s="1"/>
      <c r="Z2" s="18"/>
      <c r="AB2" s="11"/>
      <c r="AC2" s="14"/>
      <c r="AD2" s="1"/>
      <c r="AE2" s="1"/>
      <c r="AF2" s="1"/>
      <c r="AG2" s="1"/>
      <c r="AH2" s="1"/>
      <c r="AI2" s="1"/>
      <c r="AK2" s="1"/>
    </row>
    <row r="3" spans="1:40" ht="15" customHeight="1" x14ac:dyDescent="0.2">
      <c r="A3" s="46" t="s">
        <v>40</v>
      </c>
      <c r="B3" s="16"/>
      <c r="G3" s="14"/>
      <c r="H3" s="14"/>
      <c r="I3" s="14"/>
      <c r="J3" s="14"/>
      <c r="K3" s="14"/>
      <c r="L3" s="14"/>
      <c r="M3" s="14"/>
      <c r="N3" s="14"/>
      <c r="O3" s="1"/>
      <c r="S3" s="1"/>
      <c r="T3" s="47"/>
      <c r="U3" s="56" t="s">
        <v>15</v>
      </c>
      <c r="V3" s="70" t="s">
        <v>0</v>
      </c>
      <c r="W3" s="70"/>
      <c r="X3" s="14" t="s">
        <v>1</v>
      </c>
      <c r="Y3" s="2">
        <v>48</v>
      </c>
      <c r="Z3" s="11"/>
      <c r="AA3" s="68"/>
      <c r="AB3" s="68"/>
      <c r="AC3" s="19"/>
      <c r="AD3" s="14"/>
      <c r="AE3" s="2"/>
      <c r="AF3" s="14"/>
      <c r="AG3" s="14"/>
    </row>
    <row r="4" spans="1:40" ht="15" customHeight="1" x14ac:dyDescent="0.2">
      <c r="A4" s="45" t="s">
        <v>34</v>
      </c>
      <c r="B4" s="2"/>
      <c r="C4" s="7"/>
      <c r="P4" s="1"/>
      <c r="R4" s="15"/>
      <c r="S4" s="1"/>
      <c r="V4" s="69" t="s">
        <v>41</v>
      </c>
      <c r="W4" s="69"/>
      <c r="X4" s="1"/>
      <c r="Y4" s="1"/>
      <c r="Z4" s="11"/>
      <c r="AB4" s="11"/>
      <c r="AC4" s="14"/>
      <c r="AD4" s="1"/>
      <c r="AE4" s="1"/>
      <c r="AF4" s="1"/>
      <c r="AG4" s="1"/>
      <c r="AH4" s="1"/>
      <c r="AI4" s="1"/>
      <c r="AJ4" s="41"/>
      <c r="AK4" s="42"/>
    </row>
    <row r="5" spans="1:40" ht="23.25" customHeight="1" x14ac:dyDescent="0.25">
      <c r="B5" s="21" t="s">
        <v>6</v>
      </c>
      <c r="C5" s="7"/>
      <c r="P5" s="20"/>
      <c r="T5" s="21" t="s">
        <v>10</v>
      </c>
      <c r="U5" s="16"/>
      <c r="V5" s="17"/>
      <c r="AJ5" s="41"/>
      <c r="AK5" s="42"/>
    </row>
    <row r="6" spans="1:40" ht="93.75" customHeight="1" x14ac:dyDescent="0.2">
      <c r="A6" s="22" t="s">
        <v>2</v>
      </c>
      <c r="B6" s="23"/>
      <c r="C6" s="24" t="s">
        <v>21</v>
      </c>
      <c r="D6" s="24" t="s">
        <v>22</v>
      </c>
      <c r="E6" s="24" t="s">
        <v>23</v>
      </c>
      <c r="F6" s="24" t="s">
        <v>24</v>
      </c>
      <c r="G6" s="24" t="s">
        <v>25</v>
      </c>
      <c r="H6" s="24" t="s">
        <v>26</v>
      </c>
      <c r="I6" s="24" t="s">
        <v>27</v>
      </c>
      <c r="J6" s="24" t="s">
        <v>28</v>
      </c>
      <c r="K6" s="24" t="s">
        <v>29</v>
      </c>
      <c r="L6" s="24" t="s">
        <v>30</v>
      </c>
      <c r="M6" s="24" t="s">
        <v>31</v>
      </c>
      <c r="N6" s="24" t="s">
        <v>32</v>
      </c>
      <c r="O6" s="24" t="s">
        <v>33</v>
      </c>
      <c r="P6" s="25" t="s">
        <v>12</v>
      </c>
      <c r="Q6" s="25" t="s">
        <v>13</v>
      </c>
      <c r="R6" s="26" t="s">
        <v>7</v>
      </c>
      <c r="S6" s="26" t="s">
        <v>8</v>
      </c>
      <c r="T6" s="22" t="s">
        <v>2</v>
      </c>
      <c r="U6" s="24" t="s">
        <v>21</v>
      </c>
      <c r="V6" s="24" t="s">
        <v>22</v>
      </c>
      <c r="W6" s="24" t="s">
        <v>23</v>
      </c>
      <c r="X6" s="24" t="s">
        <v>24</v>
      </c>
      <c r="Y6" s="24" t="s">
        <v>25</v>
      </c>
      <c r="Z6" s="24" t="s">
        <v>26</v>
      </c>
      <c r="AA6" s="24" t="s">
        <v>27</v>
      </c>
      <c r="AB6" s="24" t="s">
        <v>28</v>
      </c>
      <c r="AC6" s="24" t="s">
        <v>29</v>
      </c>
      <c r="AD6" s="24" t="s">
        <v>30</v>
      </c>
      <c r="AE6" s="24" t="s">
        <v>31</v>
      </c>
      <c r="AF6" s="24" t="s">
        <v>32</v>
      </c>
      <c r="AG6" s="24" t="s">
        <v>33</v>
      </c>
      <c r="AH6" s="22" t="s">
        <v>4</v>
      </c>
      <c r="AI6" s="22" t="s">
        <v>11</v>
      </c>
      <c r="AJ6" s="22" t="s">
        <v>5</v>
      </c>
      <c r="AK6" s="27" t="s">
        <v>3</v>
      </c>
      <c r="AL6" s="25" t="s">
        <v>17</v>
      </c>
      <c r="AM6" s="25" t="s">
        <v>18</v>
      </c>
      <c r="AN6" s="25" t="s">
        <v>20</v>
      </c>
    </row>
    <row r="7" spans="1:40" x14ac:dyDescent="0.2">
      <c r="A7" s="28"/>
      <c r="B7" s="28"/>
      <c r="C7" s="40" t="s">
        <v>42</v>
      </c>
      <c r="D7" s="40" t="s">
        <v>43</v>
      </c>
      <c r="E7" s="40" t="s">
        <v>44</v>
      </c>
      <c r="F7" s="40" t="s">
        <v>45</v>
      </c>
      <c r="G7" s="40" t="s">
        <v>46</v>
      </c>
      <c r="H7" s="40" t="s">
        <v>47</v>
      </c>
      <c r="I7" s="40" t="s">
        <v>48</v>
      </c>
      <c r="J7" s="40" t="s">
        <v>47</v>
      </c>
      <c r="K7" s="40" t="s">
        <v>49</v>
      </c>
      <c r="L7" s="40" t="s">
        <v>50</v>
      </c>
      <c r="M7" s="40" t="s">
        <v>51</v>
      </c>
      <c r="N7" s="40" t="s">
        <v>47</v>
      </c>
      <c r="O7" s="40" t="s">
        <v>47</v>
      </c>
      <c r="P7" s="30"/>
      <c r="Q7" s="48"/>
      <c r="R7" s="38"/>
      <c r="S7" s="31"/>
      <c r="T7" s="28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1">
        <v>0</v>
      </c>
      <c r="AI7" s="51">
        <v>0</v>
      </c>
      <c r="AJ7" s="52"/>
      <c r="AK7" s="3"/>
      <c r="AL7" s="60">
        <v>7</v>
      </c>
      <c r="AM7" s="60">
        <v>6</v>
      </c>
      <c r="AN7" s="60">
        <v>13</v>
      </c>
    </row>
    <row r="8" spans="1:40" x14ac:dyDescent="0.2">
      <c r="A8" s="32">
        <v>1</v>
      </c>
      <c r="B8" s="57" t="s">
        <v>9</v>
      </c>
      <c r="C8" s="58">
        <v>24</v>
      </c>
      <c r="D8" s="58">
        <v>40</v>
      </c>
      <c r="E8" s="58">
        <v>70</v>
      </c>
      <c r="F8" s="58">
        <v>14</v>
      </c>
      <c r="G8" s="58">
        <v>15</v>
      </c>
      <c r="H8" s="58">
        <v>27</v>
      </c>
      <c r="I8" s="58">
        <v>1</v>
      </c>
      <c r="J8" s="58">
        <v>47</v>
      </c>
      <c r="K8" s="58">
        <v>35</v>
      </c>
      <c r="L8" s="58">
        <v>18</v>
      </c>
      <c r="M8" s="58">
        <v>38</v>
      </c>
      <c r="N8" s="58">
        <v>28</v>
      </c>
      <c r="O8" s="58">
        <v>21</v>
      </c>
      <c r="P8" s="58"/>
      <c r="Q8" s="49">
        <v>378</v>
      </c>
      <c r="R8" s="39">
        <v>1</v>
      </c>
      <c r="S8" s="33">
        <v>378</v>
      </c>
      <c r="T8" s="32">
        <v>1</v>
      </c>
      <c r="U8" s="34">
        <v>24</v>
      </c>
      <c r="V8" s="34">
        <v>40</v>
      </c>
      <c r="W8" s="34">
        <v>70</v>
      </c>
      <c r="X8" s="34">
        <v>14</v>
      </c>
      <c r="Y8" s="34">
        <v>15</v>
      </c>
      <c r="Z8" s="34">
        <v>27</v>
      </c>
      <c r="AA8" s="34">
        <v>1</v>
      </c>
      <c r="AB8" s="34">
        <v>47</v>
      </c>
      <c r="AC8" s="34">
        <v>35</v>
      </c>
      <c r="AD8" s="34">
        <v>18</v>
      </c>
      <c r="AE8" s="34">
        <v>38</v>
      </c>
      <c r="AF8" s="34">
        <v>28</v>
      </c>
      <c r="AG8" s="34">
        <v>21</v>
      </c>
      <c r="AH8" s="34">
        <v>0</v>
      </c>
      <c r="AI8" s="35">
        <v>0</v>
      </c>
      <c r="AJ8" s="53">
        <v>378</v>
      </c>
      <c r="AK8" s="65" t="s">
        <v>19</v>
      </c>
      <c r="AL8" s="62" t="s">
        <v>52</v>
      </c>
      <c r="AM8" s="61" t="s">
        <v>52</v>
      </c>
      <c r="AN8" s="63" t="s">
        <v>16</v>
      </c>
    </row>
    <row r="9" spans="1:40" x14ac:dyDescent="0.2">
      <c r="A9" s="28"/>
      <c r="B9" s="59" t="s">
        <v>23</v>
      </c>
      <c r="C9" s="40" t="s">
        <v>53</v>
      </c>
      <c r="D9" s="40" t="s">
        <v>43</v>
      </c>
      <c r="E9" s="40" t="s">
        <v>35</v>
      </c>
      <c r="F9" s="40" t="s">
        <v>54</v>
      </c>
      <c r="G9" s="40" t="s">
        <v>55</v>
      </c>
      <c r="H9" s="40" t="s">
        <v>47</v>
      </c>
      <c r="I9" s="40" t="s">
        <v>47</v>
      </c>
      <c r="J9" s="40" t="s">
        <v>47</v>
      </c>
      <c r="K9" s="40" t="s">
        <v>49</v>
      </c>
      <c r="L9" s="40" t="s">
        <v>56</v>
      </c>
      <c r="M9" s="40" t="s">
        <v>51</v>
      </c>
      <c r="N9" s="40" t="s">
        <v>47</v>
      </c>
      <c r="O9" s="40" t="s">
        <v>47</v>
      </c>
      <c r="P9" s="29"/>
      <c r="Q9" s="48"/>
      <c r="R9" s="38"/>
      <c r="S9" s="31"/>
      <c r="T9" s="28"/>
      <c r="U9" s="36">
        <v>24</v>
      </c>
      <c r="V9" s="36">
        <v>40</v>
      </c>
      <c r="W9" s="36">
        <v>70</v>
      </c>
      <c r="X9" s="36">
        <v>14</v>
      </c>
      <c r="Y9" s="36">
        <v>15</v>
      </c>
      <c r="Z9" s="36">
        <v>27</v>
      </c>
      <c r="AA9" s="36">
        <v>1</v>
      </c>
      <c r="AB9" s="36">
        <v>47</v>
      </c>
      <c r="AC9" s="36">
        <v>35</v>
      </c>
      <c r="AD9" s="36">
        <v>18</v>
      </c>
      <c r="AE9" s="36">
        <v>38</v>
      </c>
      <c r="AF9" s="36">
        <v>28</v>
      </c>
      <c r="AG9" s="36">
        <v>21</v>
      </c>
      <c r="AH9" s="36">
        <v>0</v>
      </c>
      <c r="AI9" s="36">
        <v>0</v>
      </c>
      <c r="AJ9" s="54">
        <v>378</v>
      </c>
      <c r="AK9" s="66" t="s">
        <v>57</v>
      </c>
      <c r="AL9" s="60">
        <v>6</v>
      </c>
      <c r="AM9" s="60">
        <v>6</v>
      </c>
      <c r="AN9" s="60">
        <v>12</v>
      </c>
    </row>
    <row r="10" spans="1:40" x14ac:dyDescent="0.2">
      <c r="A10" s="32">
        <v>2</v>
      </c>
      <c r="B10" s="5">
        <v>1</v>
      </c>
      <c r="C10" s="58">
        <v>2</v>
      </c>
      <c r="D10" s="58">
        <v>7</v>
      </c>
      <c r="E10" s="58"/>
      <c r="F10" s="58">
        <v>2</v>
      </c>
      <c r="G10" s="58">
        <v>2</v>
      </c>
      <c r="H10" s="58">
        <v>4</v>
      </c>
      <c r="I10" s="58"/>
      <c r="J10" s="58">
        <v>3</v>
      </c>
      <c r="K10" s="58">
        <v>10</v>
      </c>
      <c r="L10" s="58">
        <v>2</v>
      </c>
      <c r="M10" s="58">
        <v>5</v>
      </c>
      <c r="N10" s="58">
        <v>14</v>
      </c>
      <c r="O10" s="58">
        <v>4</v>
      </c>
      <c r="P10" s="58">
        <v>15</v>
      </c>
      <c r="Q10" s="49">
        <v>70</v>
      </c>
      <c r="R10" s="39">
        <v>0.31428571428571428</v>
      </c>
      <c r="S10" s="33">
        <v>22</v>
      </c>
      <c r="T10" s="32">
        <v>2</v>
      </c>
      <c r="U10" s="34">
        <v>0</v>
      </c>
      <c r="V10" s="34">
        <v>2</v>
      </c>
      <c r="W10" s="34">
        <v>-22</v>
      </c>
      <c r="X10" s="34">
        <v>0</v>
      </c>
      <c r="Y10" s="34">
        <v>0</v>
      </c>
      <c r="Z10" s="34">
        <v>1</v>
      </c>
      <c r="AA10" s="34">
        <v>0</v>
      </c>
      <c r="AB10" s="34">
        <v>0</v>
      </c>
      <c r="AC10" s="34">
        <v>3</v>
      </c>
      <c r="AD10" s="34">
        <v>0</v>
      </c>
      <c r="AE10" s="34">
        <v>1</v>
      </c>
      <c r="AF10" s="34">
        <v>4</v>
      </c>
      <c r="AG10" s="34">
        <v>1</v>
      </c>
      <c r="AH10" s="34">
        <v>4</v>
      </c>
      <c r="AI10" s="37">
        <v>6</v>
      </c>
      <c r="AJ10" s="55"/>
      <c r="AK10" s="67" t="s">
        <v>58</v>
      </c>
      <c r="AL10" s="62" t="s">
        <v>59</v>
      </c>
      <c r="AM10" s="61" t="s">
        <v>52</v>
      </c>
      <c r="AN10" s="64" t="s">
        <v>16</v>
      </c>
    </row>
    <row r="11" spans="1:40" x14ac:dyDescent="0.2">
      <c r="A11" s="28"/>
      <c r="B11" s="59" t="s">
        <v>27</v>
      </c>
      <c r="C11" s="40" t="s">
        <v>47</v>
      </c>
      <c r="D11" s="40" t="s">
        <v>47</v>
      </c>
      <c r="E11" s="40" t="s">
        <v>47</v>
      </c>
      <c r="F11" s="40" t="s">
        <v>47</v>
      </c>
      <c r="G11" s="40" t="s">
        <v>47</v>
      </c>
      <c r="H11" s="40" t="s">
        <v>47</v>
      </c>
      <c r="I11" s="40" t="s">
        <v>36</v>
      </c>
      <c r="J11" s="40" t="s">
        <v>47</v>
      </c>
      <c r="K11" s="40" t="s">
        <v>47</v>
      </c>
      <c r="L11" s="40" t="s">
        <v>47</v>
      </c>
      <c r="M11" s="40" t="s">
        <v>51</v>
      </c>
      <c r="N11" s="40" t="s">
        <v>47</v>
      </c>
      <c r="O11" s="40" t="s">
        <v>47</v>
      </c>
      <c r="P11" s="29"/>
      <c r="Q11" s="48"/>
      <c r="R11" s="38"/>
      <c r="S11" s="31"/>
      <c r="T11" s="28"/>
      <c r="U11" s="36">
        <v>24</v>
      </c>
      <c r="V11" s="36">
        <v>42</v>
      </c>
      <c r="W11" s="36">
        <v>48</v>
      </c>
      <c r="X11" s="36">
        <v>14</v>
      </c>
      <c r="Y11" s="36">
        <v>15</v>
      </c>
      <c r="Z11" s="36">
        <v>28</v>
      </c>
      <c r="AA11" s="71">
        <v>1</v>
      </c>
      <c r="AB11" s="36">
        <v>47</v>
      </c>
      <c r="AC11" s="36">
        <v>38</v>
      </c>
      <c r="AD11" s="36">
        <v>18</v>
      </c>
      <c r="AE11" s="36">
        <v>39</v>
      </c>
      <c r="AF11" s="36">
        <v>32</v>
      </c>
      <c r="AG11" s="36">
        <v>22</v>
      </c>
      <c r="AH11" s="36">
        <v>4</v>
      </c>
      <c r="AI11" s="36">
        <v>6</v>
      </c>
      <c r="AJ11" s="54">
        <v>378</v>
      </c>
      <c r="AK11" s="66" t="s">
        <v>60</v>
      </c>
      <c r="AL11" s="60">
        <v>6</v>
      </c>
      <c r="AM11" s="60">
        <v>5</v>
      </c>
      <c r="AN11" s="60">
        <v>11</v>
      </c>
    </row>
    <row r="12" spans="1:40" x14ac:dyDescent="0.2">
      <c r="A12" s="32">
        <v>3</v>
      </c>
      <c r="B12" s="5">
        <v>1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>
        <v>1</v>
      </c>
      <c r="N12" s="58"/>
      <c r="O12" s="58"/>
      <c r="P12" s="58"/>
      <c r="Q12" s="49">
        <v>1</v>
      </c>
      <c r="R12" s="39">
        <v>1</v>
      </c>
      <c r="S12" s="33">
        <v>1</v>
      </c>
      <c r="T12" s="32">
        <v>3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-1</v>
      </c>
      <c r="AB12" s="34">
        <v>0</v>
      </c>
      <c r="AC12" s="34">
        <v>0</v>
      </c>
      <c r="AD12" s="34">
        <v>0</v>
      </c>
      <c r="AE12" s="34">
        <v>1</v>
      </c>
      <c r="AF12" s="34">
        <v>0</v>
      </c>
      <c r="AG12" s="34">
        <v>0</v>
      </c>
      <c r="AH12" s="34">
        <v>0</v>
      </c>
      <c r="AI12" s="37">
        <v>0</v>
      </c>
      <c r="AJ12" s="55"/>
      <c r="AK12" s="67" t="s">
        <v>61</v>
      </c>
      <c r="AL12" s="62" t="s">
        <v>59</v>
      </c>
      <c r="AM12" s="61" t="s">
        <v>52</v>
      </c>
      <c r="AN12" s="64" t="s">
        <v>16</v>
      </c>
    </row>
    <row r="13" spans="1:40" ht="25.5" x14ac:dyDescent="0.2">
      <c r="A13" s="28"/>
      <c r="B13" s="59" t="s">
        <v>24</v>
      </c>
      <c r="C13" s="40" t="s">
        <v>62</v>
      </c>
      <c r="D13" s="40" t="s">
        <v>43</v>
      </c>
      <c r="E13" s="40" t="s">
        <v>47</v>
      </c>
      <c r="F13" s="40" t="s">
        <v>36</v>
      </c>
      <c r="G13" s="40" t="s">
        <v>47</v>
      </c>
      <c r="H13" s="40" t="s">
        <v>47</v>
      </c>
      <c r="I13" s="40" t="s">
        <v>47</v>
      </c>
      <c r="J13" s="40" t="s">
        <v>47</v>
      </c>
      <c r="K13" s="40" t="s">
        <v>47</v>
      </c>
      <c r="L13" s="40" t="s">
        <v>47</v>
      </c>
      <c r="M13" s="40" t="s">
        <v>47</v>
      </c>
      <c r="N13" s="40" t="s">
        <v>47</v>
      </c>
      <c r="O13" s="40" t="s">
        <v>47</v>
      </c>
      <c r="P13" s="29"/>
      <c r="Q13" s="48"/>
      <c r="R13" s="38"/>
      <c r="S13" s="31"/>
      <c r="T13" s="28"/>
      <c r="U13" s="36">
        <v>24</v>
      </c>
      <c r="V13" s="36">
        <v>42</v>
      </c>
      <c r="W13" s="36">
        <v>48</v>
      </c>
      <c r="X13" s="71">
        <v>14</v>
      </c>
      <c r="Y13" s="36">
        <v>15</v>
      </c>
      <c r="Z13" s="36">
        <v>28</v>
      </c>
      <c r="AA13" s="36">
        <v>0</v>
      </c>
      <c r="AB13" s="36">
        <v>47</v>
      </c>
      <c r="AC13" s="36">
        <v>38</v>
      </c>
      <c r="AD13" s="36">
        <v>18</v>
      </c>
      <c r="AE13" s="36">
        <v>40</v>
      </c>
      <c r="AF13" s="36">
        <v>32</v>
      </c>
      <c r="AG13" s="36">
        <v>22</v>
      </c>
      <c r="AH13" s="36">
        <v>4</v>
      </c>
      <c r="AI13" s="36">
        <v>6</v>
      </c>
      <c r="AJ13" s="54">
        <v>378</v>
      </c>
      <c r="AK13" s="66" t="s">
        <v>63</v>
      </c>
      <c r="AL13" s="60">
        <v>5</v>
      </c>
      <c r="AM13" s="60">
        <v>5</v>
      </c>
      <c r="AN13" s="60">
        <v>10</v>
      </c>
    </row>
    <row r="14" spans="1:40" x14ac:dyDescent="0.2">
      <c r="A14" s="32">
        <v>4</v>
      </c>
      <c r="B14" s="5">
        <v>1</v>
      </c>
      <c r="C14" s="58">
        <v>1</v>
      </c>
      <c r="D14" s="58">
        <v>1</v>
      </c>
      <c r="E14" s="58"/>
      <c r="F14" s="58"/>
      <c r="G14" s="58"/>
      <c r="H14" s="58">
        <v>1</v>
      </c>
      <c r="I14" s="58"/>
      <c r="J14" s="58"/>
      <c r="K14" s="58"/>
      <c r="L14" s="58"/>
      <c r="M14" s="58"/>
      <c r="N14" s="58"/>
      <c r="O14" s="58">
        <v>2</v>
      </c>
      <c r="P14" s="58">
        <v>9</v>
      </c>
      <c r="Q14" s="49">
        <v>14</v>
      </c>
      <c r="R14" s="39">
        <v>1</v>
      </c>
      <c r="S14" s="33">
        <v>14</v>
      </c>
      <c r="T14" s="32">
        <v>4</v>
      </c>
      <c r="U14" s="34">
        <v>1</v>
      </c>
      <c r="V14" s="34">
        <v>1</v>
      </c>
      <c r="W14" s="34">
        <v>0</v>
      </c>
      <c r="X14" s="34">
        <v>-14</v>
      </c>
      <c r="Y14" s="34">
        <v>0</v>
      </c>
      <c r="Z14" s="34">
        <v>1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2</v>
      </c>
      <c r="AH14" s="34">
        <v>9</v>
      </c>
      <c r="AI14" s="37">
        <v>0</v>
      </c>
      <c r="AJ14" s="55"/>
      <c r="AK14" s="67" t="s">
        <v>64</v>
      </c>
      <c r="AL14" s="62" t="s">
        <v>59</v>
      </c>
      <c r="AM14" s="61" t="s">
        <v>52</v>
      </c>
      <c r="AN14" s="64" t="s">
        <v>16</v>
      </c>
    </row>
    <row r="15" spans="1:40" x14ac:dyDescent="0.2">
      <c r="A15" s="28"/>
      <c r="B15" s="59" t="s">
        <v>24</v>
      </c>
      <c r="C15" s="40" t="s">
        <v>47</v>
      </c>
      <c r="D15" s="40" t="s">
        <v>47</v>
      </c>
      <c r="E15" s="40" t="s">
        <v>47</v>
      </c>
      <c r="F15" s="40" t="s">
        <v>47</v>
      </c>
      <c r="G15" s="40" t="s">
        <v>65</v>
      </c>
      <c r="H15" s="40" t="s">
        <v>47</v>
      </c>
      <c r="I15" s="40" t="s">
        <v>47</v>
      </c>
      <c r="J15" s="40" t="s">
        <v>47</v>
      </c>
      <c r="K15" s="40" t="s">
        <v>47</v>
      </c>
      <c r="L15" s="40" t="s">
        <v>47</v>
      </c>
      <c r="M15" s="40" t="s">
        <v>47</v>
      </c>
      <c r="N15" s="40" t="s">
        <v>47</v>
      </c>
      <c r="O15" s="40" t="s">
        <v>47</v>
      </c>
      <c r="P15" s="29"/>
      <c r="Q15" s="48"/>
      <c r="R15" s="38"/>
      <c r="S15" s="31"/>
      <c r="T15" s="28"/>
      <c r="U15" s="36">
        <v>25</v>
      </c>
      <c r="V15" s="36">
        <v>43</v>
      </c>
      <c r="W15" s="36">
        <v>48</v>
      </c>
      <c r="X15" s="36">
        <v>0</v>
      </c>
      <c r="Y15" s="36">
        <v>15</v>
      </c>
      <c r="Z15" s="36">
        <v>29</v>
      </c>
      <c r="AA15" s="36">
        <v>0</v>
      </c>
      <c r="AB15" s="36">
        <v>47</v>
      </c>
      <c r="AC15" s="36">
        <v>38</v>
      </c>
      <c r="AD15" s="36">
        <v>18</v>
      </c>
      <c r="AE15" s="36">
        <v>40</v>
      </c>
      <c r="AF15" s="36">
        <v>32</v>
      </c>
      <c r="AG15" s="36">
        <v>24</v>
      </c>
      <c r="AH15" s="36">
        <v>13</v>
      </c>
      <c r="AI15" s="36">
        <v>6</v>
      </c>
      <c r="AJ15" s="54">
        <v>378</v>
      </c>
      <c r="AK15" s="66" t="s">
        <v>66</v>
      </c>
      <c r="AL15" s="60">
        <v>5</v>
      </c>
      <c r="AM15" s="60">
        <v>5</v>
      </c>
      <c r="AN15" s="60">
        <v>10</v>
      </c>
    </row>
    <row r="16" spans="1:40" x14ac:dyDescent="0.2">
      <c r="A16" s="32">
        <v>5</v>
      </c>
      <c r="B16" s="5">
        <v>2</v>
      </c>
      <c r="C16" s="58"/>
      <c r="D16" s="58"/>
      <c r="E16" s="58"/>
      <c r="F16" s="58"/>
      <c r="G16" s="58">
        <v>1</v>
      </c>
      <c r="H16" s="58"/>
      <c r="I16" s="58"/>
      <c r="J16" s="58"/>
      <c r="K16" s="58"/>
      <c r="L16" s="58"/>
      <c r="M16" s="58"/>
      <c r="N16" s="58"/>
      <c r="O16" s="58">
        <v>1</v>
      </c>
      <c r="P16" s="58"/>
      <c r="Q16" s="49">
        <v>2</v>
      </c>
      <c r="R16" s="39">
        <v>0.31428571428571428</v>
      </c>
      <c r="S16" s="33">
        <v>0</v>
      </c>
      <c r="T16" s="32">
        <v>5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7">
        <v>0</v>
      </c>
      <c r="AJ16" s="55"/>
      <c r="AK16" s="67" t="s">
        <v>64</v>
      </c>
      <c r="AL16" s="62" t="s">
        <v>59</v>
      </c>
      <c r="AM16" s="61" t="s">
        <v>52</v>
      </c>
      <c r="AN16" s="64" t="s">
        <v>16</v>
      </c>
    </row>
    <row r="17" spans="1:40" ht="25.5" x14ac:dyDescent="0.2">
      <c r="A17" s="28"/>
      <c r="B17" s="59" t="s">
        <v>25</v>
      </c>
      <c r="C17" s="40" t="s">
        <v>67</v>
      </c>
      <c r="D17" s="40" t="s">
        <v>43</v>
      </c>
      <c r="E17" s="40" t="s">
        <v>47</v>
      </c>
      <c r="F17" s="40" t="s">
        <v>47</v>
      </c>
      <c r="G17" s="40" t="s">
        <v>36</v>
      </c>
      <c r="H17" s="40" t="s">
        <v>47</v>
      </c>
      <c r="I17" s="40" t="s">
        <v>47</v>
      </c>
      <c r="J17" s="40" t="s">
        <v>47</v>
      </c>
      <c r="K17" s="40" t="s">
        <v>49</v>
      </c>
      <c r="L17" s="40" t="s">
        <v>47</v>
      </c>
      <c r="M17" s="40" t="s">
        <v>51</v>
      </c>
      <c r="N17" s="40" t="s">
        <v>47</v>
      </c>
      <c r="O17" s="40" t="s">
        <v>47</v>
      </c>
      <c r="P17" s="29"/>
      <c r="Q17" s="48"/>
      <c r="R17" s="38"/>
      <c r="S17" s="31"/>
      <c r="T17" s="28"/>
      <c r="U17" s="36">
        <v>25</v>
      </c>
      <c r="V17" s="36">
        <v>43</v>
      </c>
      <c r="W17" s="36">
        <v>48</v>
      </c>
      <c r="X17" s="36">
        <v>0</v>
      </c>
      <c r="Y17" s="71">
        <v>15</v>
      </c>
      <c r="Z17" s="36">
        <v>29</v>
      </c>
      <c r="AA17" s="36">
        <v>0</v>
      </c>
      <c r="AB17" s="36">
        <v>47</v>
      </c>
      <c r="AC17" s="36">
        <v>38</v>
      </c>
      <c r="AD17" s="36">
        <v>18</v>
      </c>
      <c r="AE17" s="36">
        <v>40</v>
      </c>
      <c r="AF17" s="36">
        <v>32</v>
      </c>
      <c r="AG17" s="36">
        <v>24</v>
      </c>
      <c r="AH17" s="36">
        <v>13</v>
      </c>
      <c r="AI17" s="36">
        <v>6</v>
      </c>
      <c r="AJ17" s="54">
        <v>378</v>
      </c>
      <c r="AK17" s="66" t="s">
        <v>68</v>
      </c>
      <c r="AL17" s="60">
        <v>4</v>
      </c>
      <c r="AM17" s="60">
        <v>5</v>
      </c>
      <c r="AN17" s="60">
        <v>9</v>
      </c>
    </row>
    <row r="18" spans="1:40" x14ac:dyDescent="0.2">
      <c r="A18" s="32">
        <v>6</v>
      </c>
      <c r="B18" s="5">
        <v>1</v>
      </c>
      <c r="C18" s="58">
        <v>1</v>
      </c>
      <c r="D18" s="58">
        <v>3</v>
      </c>
      <c r="E18" s="58"/>
      <c r="F18" s="58"/>
      <c r="G18" s="58"/>
      <c r="H18" s="58">
        <v>1</v>
      </c>
      <c r="I18" s="58"/>
      <c r="J18" s="58">
        <v>1</v>
      </c>
      <c r="K18" s="58">
        <v>2</v>
      </c>
      <c r="L18" s="58"/>
      <c r="M18" s="58">
        <v>1</v>
      </c>
      <c r="N18" s="58"/>
      <c r="O18" s="58">
        <v>2</v>
      </c>
      <c r="P18" s="58">
        <v>4</v>
      </c>
      <c r="Q18" s="49">
        <v>15</v>
      </c>
      <c r="R18" s="39">
        <v>1</v>
      </c>
      <c r="S18" s="33">
        <v>15</v>
      </c>
      <c r="T18" s="32">
        <v>6</v>
      </c>
      <c r="U18" s="34">
        <v>1</v>
      </c>
      <c r="V18" s="34">
        <v>3</v>
      </c>
      <c r="W18" s="34">
        <v>0</v>
      </c>
      <c r="X18" s="34">
        <v>0</v>
      </c>
      <c r="Y18" s="34">
        <v>-15</v>
      </c>
      <c r="Z18" s="34">
        <v>1</v>
      </c>
      <c r="AA18" s="34">
        <v>0</v>
      </c>
      <c r="AB18" s="34">
        <v>1</v>
      </c>
      <c r="AC18" s="34">
        <v>2</v>
      </c>
      <c r="AD18" s="34">
        <v>0</v>
      </c>
      <c r="AE18" s="34">
        <v>1</v>
      </c>
      <c r="AF18" s="34">
        <v>0</v>
      </c>
      <c r="AG18" s="34">
        <v>2</v>
      </c>
      <c r="AH18" s="34">
        <v>4</v>
      </c>
      <c r="AI18" s="37">
        <v>0</v>
      </c>
      <c r="AJ18" s="55"/>
      <c r="AK18" s="67" t="s">
        <v>69</v>
      </c>
      <c r="AL18" s="62" t="s">
        <v>59</v>
      </c>
      <c r="AM18" s="61" t="s">
        <v>52</v>
      </c>
      <c r="AN18" s="64" t="s">
        <v>16</v>
      </c>
    </row>
    <row r="19" spans="1:40" ht="25.5" x14ac:dyDescent="0.2">
      <c r="A19" s="28"/>
      <c r="B19" s="59" t="s">
        <v>25</v>
      </c>
      <c r="C19" s="40" t="s">
        <v>47</v>
      </c>
      <c r="D19" s="40" t="s">
        <v>47</v>
      </c>
      <c r="E19" s="40" t="s">
        <v>47</v>
      </c>
      <c r="F19" s="40" t="s">
        <v>47</v>
      </c>
      <c r="G19" s="40" t="s">
        <v>47</v>
      </c>
      <c r="H19" s="40" t="s">
        <v>47</v>
      </c>
      <c r="I19" s="40" t="s">
        <v>47</v>
      </c>
      <c r="J19" s="40" t="s">
        <v>35</v>
      </c>
      <c r="K19" s="40" t="s">
        <v>47</v>
      </c>
      <c r="L19" s="40" t="s">
        <v>70</v>
      </c>
      <c r="M19" s="40" t="s">
        <v>47</v>
      </c>
      <c r="N19" s="40" t="s">
        <v>47</v>
      </c>
      <c r="O19" s="40" t="s">
        <v>47</v>
      </c>
      <c r="P19" s="29"/>
      <c r="Q19" s="48"/>
      <c r="R19" s="38"/>
      <c r="S19" s="31"/>
      <c r="T19" s="28"/>
      <c r="U19" s="36">
        <v>26</v>
      </c>
      <c r="V19" s="36">
        <v>46</v>
      </c>
      <c r="W19" s="36">
        <v>48</v>
      </c>
      <c r="X19" s="36">
        <v>0</v>
      </c>
      <c r="Y19" s="36">
        <v>0</v>
      </c>
      <c r="Z19" s="36">
        <v>30</v>
      </c>
      <c r="AA19" s="36">
        <v>0</v>
      </c>
      <c r="AB19" s="36">
        <v>48</v>
      </c>
      <c r="AC19" s="36">
        <v>40</v>
      </c>
      <c r="AD19" s="36">
        <v>18</v>
      </c>
      <c r="AE19" s="36">
        <v>41</v>
      </c>
      <c r="AF19" s="36">
        <v>32</v>
      </c>
      <c r="AG19" s="36">
        <v>26</v>
      </c>
      <c r="AH19" s="36">
        <v>17</v>
      </c>
      <c r="AI19" s="36">
        <v>6</v>
      </c>
      <c r="AJ19" s="54">
        <v>378</v>
      </c>
      <c r="AK19" s="66" t="s">
        <v>71</v>
      </c>
      <c r="AL19" s="60">
        <v>4</v>
      </c>
      <c r="AM19" s="60">
        <v>4</v>
      </c>
      <c r="AN19" s="60">
        <v>8</v>
      </c>
    </row>
    <row r="20" spans="1:40" x14ac:dyDescent="0.2">
      <c r="A20" s="32">
        <v>7</v>
      </c>
      <c r="B20" s="5">
        <v>2</v>
      </c>
      <c r="C20" s="58"/>
      <c r="D20" s="58"/>
      <c r="E20" s="58"/>
      <c r="F20" s="58"/>
      <c r="G20" s="58"/>
      <c r="H20" s="58"/>
      <c r="I20" s="58"/>
      <c r="J20" s="58"/>
      <c r="K20" s="58"/>
      <c r="L20" s="58">
        <v>1</v>
      </c>
      <c r="M20" s="58"/>
      <c r="N20" s="58"/>
      <c r="O20" s="58"/>
      <c r="P20" s="58">
        <v>1</v>
      </c>
      <c r="Q20" s="49">
        <v>2</v>
      </c>
      <c r="R20" s="39">
        <v>0.31428571428571428</v>
      </c>
      <c r="S20" s="33">
        <v>0</v>
      </c>
      <c r="T20" s="32">
        <v>7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7">
        <v>0</v>
      </c>
      <c r="AJ20" s="55"/>
      <c r="AK20" s="67" t="s">
        <v>69</v>
      </c>
      <c r="AL20" s="62" t="s">
        <v>59</v>
      </c>
      <c r="AM20" s="61" t="s">
        <v>59</v>
      </c>
      <c r="AN20" s="64" t="s">
        <v>16</v>
      </c>
    </row>
    <row r="21" spans="1:40" x14ac:dyDescent="0.2">
      <c r="A21" s="28"/>
      <c r="B21" s="59" t="s">
        <v>25</v>
      </c>
      <c r="C21" s="40" t="s">
        <v>47</v>
      </c>
      <c r="D21" s="40" t="s">
        <v>47</v>
      </c>
      <c r="E21" s="40" t="s">
        <v>47</v>
      </c>
      <c r="F21" s="40" t="s">
        <v>47</v>
      </c>
      <c r="G21" s="40" t="s">
        <v>47</v>
      </c>
      <c r="H21" s="40" t="s">
        <v>47</v>
      </c>
      <c r="I21" s="40" t="s">
        <v>47</v>
      </c>
      <c r="J21" s="40" t="s">
        <v>47</v>
      </c>
      <c r="K21" s="40" t="s">
        <v>47</v>
      </c>
      <c r="L21" s="40" t="s">
        <v>47</v>
      </c>
      <c r="M21" s="40" t="s">
        <v>51</v>
      </c>
      <c r="N21" s="40" t="s">
        <v>47</v>
      </c>
      <c r="O21" s="40" t="s">
        <v>47</v>
      </c>
      <c r="P21" s="29"/>
      <c r="Q21" s="48"/>
      <c r="R21" s="38"/>
      <c r="S21" s="31"/>
      <c r="T21" s="28"/>
      <c r="U21" s="36">
        <v>26</v>
      </c>
      <c r="V21" s="36">
        <v>46</v>
      </c>
      <c r="W21" s="36">
        <v>48</v>
      </c>
      <c r="X21" s="36">
        <v>0</v>
      </c>
      <c r="Y21" s="36">
        <v>0</v>
      </c>
      <c r="Z21" s="36">
        <v>30</v>
      </c>
      <c r="AA21" s="36">
        <v>0</v>
      </c>
      <c r="AB21" s="36">
        <v>48</v>
      </c>
      <c r="AC21" s="36">
        <v>40</v>
      </c>
      <c r="AD21" s="36">
        <v>18</v>
      </c>
      <c r="AE21" s="36">
        <v>41</v>
      </c>
      <c r="AF21" s="36">
        <v>32</v>
      </c>
      <c r="AG21" s="36">
        <v>26</v>
      </c>
      <c r="AH21" s="36">
        <v>17</v>
      </c>
      <c r="AI21" s="36">
        <v>6</v>
      </c>
      <c r="AJ21" s="54">
        <v>378</v>
      </c>
      <c r="AK21" s="66" t="s">
        <v>72</v>
      </c>
      <c r="AL21" s="60">
        <v>4</v>
      </c>
      <c r="AM21" s="60">
        <v>4</v>
      </c>
      <c r="AN21" s="60">
        <v>8</v>
      </c>
    </row>
    <row r="22" spans="1:40" x14ac:dyDescent="0.2">
      <c r="A22" s="32">
        <v>8</v>
      </c>
      <c r="B22" s="5">
        <v>5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>
        <v>1</v>
      </c>
      <c r="N22" s="58"/>
      <c r="O22" s="58"/>
      <c r="P22" s="58"/>
      <c r="Q22" s="49">
        <v>1</v>
      </c>
      <c r="R22" s="39">
        <v>0.31428571428571428</v>
      </c>
      <c r="S22" s="33">
        <v>0</v>
      </c>
      <c r="T22" s="32">
        <v>8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7">
        <v>0</v>
      </c>
      <c r="AJ22" s="55"/>
      <c r="AK22" s="67" t="s">
        <v>69</v>
      </c>
      <c r="AL22" s="62" t="s">
        <v>59</v>
      </c>
      <c r="AM22" s="61" t="s">
        <v>59</v>
      </c>
      <c r="AN22" s="64" t="s">
        <v>16</v>
      </c>
    </row>
    <row r="23" spans="1:40" ht="25.5" x14ac:dyDescent="0.2">
      <c r="A23" s="28"/>
      <c r="B23" s="59" t="s">
        <v>30</v>
      </c>
      <c r="C23" s="40" t="s">
        <v>47</v>
      </c>
      <c r="D23" s="40" t="s">
        <v>43</v>
      </c>
      <c r="E23" s="40" t="s">
        <v>47</v>
      </c>
      <c r="F23" s="40" t="s">
        <v>47</v>
      </c>
      <c r="G23" s="40" t="s">
        <v>47</v>
      </c>
      <c r="H23" s="40" t="s">
        <v>47</v>
      </c>
      <c r="I23" s="40" t="s">
        <v>47</v>
      </c>
      <c r="J23" s="40" t="s">
        <v>47</v>
      </c>
      <c r="K23" s="40" t="s">
        <v>49</v>
      </c>
      <c r="L23" s="40" t="s">
        <v>36</v>
      </c>
      <c r="M23" s="40" t="s">
        <v>51</v>
      </c>
      <c r="N23" s="40" t="s">
        <v>47</v>
      </c>
      <c r="O23" s="40" t="s">
        <v>47</v>
      </c>
      <c r="P23" s="29"/>
      <c r="Q23" s="48"/>
      <c r="R23" s="38"/>
      <c r="S23" s="31"/>
      <c r="T23" s="28"/>
      <c r="U23" s="36">
        <v>26</v>
      </c>
      <c r="V23" s="36">
        <v>46</v>
      </c>
      <c r="W23" s="36">
        <v>48</v>
      </c>
      <c r="X23" s="36">
        <v>0</v>
      </c>
      <c r="Y23" s="36">
        <v>0</v>
      </c>
      <c r="Z23" s="36">
        <v>30</v>
      </c>
      <c r="AA23" s="36">
        <v>0</v>
      </c>
      <c r="AB23" s="36">
        <v>48</v>
      </c>
      <c r="AC23" s="36">
        <v>40</v>
      </c>
      <c r="AD23" s="71">
        <v>18</v>
      </c>
      <c r="AE23" s="36">
        <v>41</v>
      </c>
      <c r="AF23" s="36">
        <v>32</v>
      </c>
      <c r="AG23" s="36">
        <v>26</v>
      </c>
      <c r="AH23" s="36">
        <v>17</v>
      </c>
      <c r="AI23" s="36">
        <v>6</v>
      </c>
      <c r="AJ23" s="54">
        <v>378</v>
      </c>
      <c r="AK23" s="66" t="s">
        <v>73</v>
      </c>
      <c r="AL23" s="60">
        <v>4</v>
      </c>
      <c r="AM23" s="60">
        <v>3</v>
      </c>
      <c r="AN23" s="60">
        <v>7</v>
      </c>
    </row>
    <row r="24" spans="1:40" x14ac:dyDescent="0.2">
      <c r="A24" s="32">
        <v>9</v>
      </c>
      <c r="B24" s="5">
        <v>1</v>
      </c>
      <c r="C24" s="58"/>
      <c r="D24" s="58">
        <v>6</v>
      </c>
      <c r="E24" s="58"/>
      <c r="F24" s="58"/>
      <c r="G24" s="58"/>
      <c r="H24" s="58">
        <v>1</v>
      </c>
      <c r="I24" s="58"/>
      <c r="J24" s="58"/>
      <c r="K24" s="58">
        <v>1</v>
      </c>
      <c r="L24" s="58"/>
      <c r="M24" s="58">
        <v>4</v>
      </c>
      <c r="N24" s="58">
        <v>1</v>
      </c>
      <c r="O24" s="58">
        <v>1</v>
      </c>
      <c r="P24" s="58">
        <v>4</v>
      </c>
      <c r="Q24" s="49">
        <v>18</v>
      </c>
      <c r="R24" s="39">
        <v>1</v>
      </c>
      <c r="S24" s="33">
        <v>18</v>
      </c>
      <c r="T24" s="32">
        <v>9</v>
      </c>
      <c r="U24" s="34">
        <v>0</v>
      </c>
      <c r="V24" s="34">
        <v>6</v>
      </c>
      <c r="W24" s="34">
        <v>0</v>
      </c>
      <c r="X24" s="34">
        <v>0</v>
      </c>
      <c r="Y24" s="34">
        <v>0</v>
      </c>
      <c r="Z24" s="34">
        <v>1</v>
      </c>
      <c r="AA24" s="34">
        <v>0</v>
      </c>
      <c r="AB24" s="34">
        <v>0</v>
      </c>
      <c r="AC24" s="34">
        <v>1</v>
      </c>
      <c r="AD24" s="34">
        <v>-18</v>
      </c>
      <c r="AE24" s="34">
        <v>4</v>
      </c>
      <c r="AF24" s="34">
        <v>1</v>
      </c>
      <c r="AG24" s="34">
        <v>1</v>
      </c>
      <c r="AH24" s="34">
        <v>4</v>
      </c>
      <c r="AI24" s="37">
        <v>0</v>
      </c>
      <c r="AJ24" s="55"/>
      <c r="AK24" s="67" t="s">
        <v>74</v>
      </c>
      <c r="AL24" s="62" t="s">
        <v>59</v>
      </c>
      <c r="AM24" s="61" t="s">
        <v>59</v>
      </c>
      <c r="AN24" s="64" t="s">
        <v>16</v>
      </c>
    </row>
    <row r="25" spans="1:40" ht="25.5" x14ac:dyDescent="0.2">
      <c r="A25" s="28"/>
      <c r="B25" s="59" t="s">
        <v>30</v>
      </c>
      <c r="C25" s="40" t="s">
        <v>47</v>
      </c>
      <c r="D25" s="40" t="s">
        <v>35</v>
      </c>
      <c r="E25" s="40" t="s">
        <v>47</v>
      </c>
      <c r="F25" s="40" t="s">
        <v>47</v>
      </c>
      <c r="G25" s="40" t="s">
        <v>47</v>
      </c>
      <c r="H25" s="40" t="s">
        <v>47</v>
      </c>
      <c r="I25" s="40" t="s">
        <v>47</v>
      </c>
      <c r="J25" s="40" t="s">
        <v>47</v>
      </c>
      <c r="K25" s="40" t="s">
        <v>47</v>
      </c>
      <c r="L25" s="40" t="s">
        <v>47</v>
      </c>
      <c r="M25" s="40" t="s">
        <v>47</v>
      </c>
      <c r="N25" s="40" t="s">
        <v>47</v>
      </c>
      <c r="O25" s="40" t="s">
        <v>47</v>
      </c>
      <c r="P25" s="29"/>
      <c r="Q25" s="48"/>
      <c r="R25" s="38"/>
      <c r="S25" s="31"/>
      <c r="T25" s="28"/>
      <c r="U25" s="36">
        <v>26</v>
      </c>
      <c r="V25" s="36">
        <v>52</v>
      </c>
      <c r="W25" s="36">
        <v>48</v>
      </c>
      <c r="X25" s="36">
        <v>0</v>
      </c>
      <c r="Y25" s="36">
        <v>0</v>
      </c>
      <c r="Z25" s="36">
        <v>31</v>
      </c>
      <c r="AA25" s="36">
        <v>0</v>
      </c>
      <c r="AB25" s="36">
        <v>48</v>
      </c>
      <c r="AC25" s="36">
        <v>41</v>
      </c>
      <c r="AD25" s="36">
        <v>0</v>
      </c>
      <c r="AE25" s="36">
        <v>45</v>
      </c>
      <c r="AF25" s="36">
        <v>33</v>
      </c>
      <c r="AG25" s="36">
        <v>27</v>
      </c>
      <c r="AH25" s="36">
        <v>21</v>
      </c>
      <c r="AI25" s="36">
        <v>6</v>
      </c>
      <c r="AJ25" s="54">
        <v>378</v>
      </c>
      <c r="AK25" s="66" t="s">
        <v>75</v>
      </c>
      <c r="AL25" s="60">
        <v>3</v>
      </c>
      <c r="AM25" s="60">
        <v>3</v>
      </c>
      <c r="AN25" s="60">
        <v>6</v>
      </c>
    </row>
    <row r="26" spans="1:40" x14ac:dyDescent="0.2">
      <c r="A26" s="32">
        <v>10</v>
      </c>
      <c r="B26" s="5">
        <v>2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>
        <v>2</v>
      </c>
      <c r="P26" s="58"/>
      <c r="Q26" s="49">
        <v>2</v>
      </c>
      <c r="R26" s="39">
        <v>0.31428571428571428</v>
      </c>
      <c r="S26" s="33">
        <v>0</v>
      </c>
      <c r="T26" s="32">
        <v>10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7">
        <v>0</v>
      </c>
      <c r="AJ26" s="55"/>
      <c r="AK26" s="67" t="s">
        <v>74</v>
      </c>
      <c r="AL26" s="62" t="s">
        <v>76</v>
      </c>
      <c r="AM26" s="61" t="s">
        <v>59</v>
      </c>
      <c r="AN26" s="64" t="s">
        <v>16</v>
      </c>
    </row>
    <row r="27" spans="1:40" x14ac:dyDescent="0.2">
      <c r="A27" s="28"/>
      <c r="B27" s="59" t="s">
        <v>30</v>
      </c>
      <c r="C27" s="40" t="s">
        <v>77</v>
      </c>
      <c r="D27" s="40" t="s">
        <v>47</v>
      </c>
      <c r="E27" s="40" t="s">
        <v>47</v>
      </c>
      <c r="F27" s="40" t="s">
        <v>47</v>
      </c>
      <c r="G27" s="40" t="s">
        <v>47</v>
      </c>
      <c r="H27" s="40" t="s">
        <v>47</v>
      </c>
      <c r="I27" s="40" t="s">
        <v>47</v>
      </c>
      <c r="J27" s="40" t="s">
        <v>47</v>
      </c>
      <c r="K27" s="40" t="s">
        <v>47</v>
      </c>
      <c r="L27" s="40" t="s">
        <v>47</v>
      </c>
      <c r="M27" s="40" t="s">
        <v>47</v>
      </c>
      <c r="N27" s="40" t="s">
        <v>47</v>
      </c>
      <c r="O27" s="40" t="s">
        <v>47</v>
      </c>
      <c r="P27" s="29"/>
      <c r="Q27" s="48"/>
      <c r="R27" s="38"/>
      <c r="S27" s="31"/>
      <c r="T27" s="28"/>
      <c r="U27" s="36">
        <v>26</v>
      </c>
      <c r="V27" s="36">
        <v>52</v>
      </c>
      <c r="W27" s="36">
        <v>48</v>
      </c>
      <c r="X27" s="36">
        <v>0</v>
      </c>
      <c r="Y27" s="36">
        <v>0</v>
      </c>
      <c r="Z27" s="36">
        <v>31</v>
      </c>
      <c r="AA27" s="36">
        <v>0</v>
      </c>
      <c r="AB27" s="36">
        <v>48</v>
      </c>
      <c r="AC27" s="36">
        <v>41</v>
      </c>
      <c r="AD27" s="36">
        <v>0</v>
      </c>
      <c r="AE27" s="36">
        <v>45</v>
      </c>
      <c r="AF27" s="36">
        <v>33</v>
      </c>
      <c r="AG27" s="36">
        <v>27</v>
      </c>
      <c r="AH27" s="36">
        <v>21</v>
      </c>
      <c r="AI27" s="36">
        <v>6</v>
      </c>
      <c r="AJ27" s="54">
        <v>378</v>
      </c>
      <c r="AK27" s="66" t="s">
        <v>78</v>
      </c>
      <c r="AL27" s="60">
        <v>3</v>
      </c>
      <c r="AM27" s="60">
        <v>3</v>
      </c>
      <c r="AN27" s="60">
        <v>6</v>
      </c>
    </row>
    <row r="28" spans="1:40" x14ac:dyDescent="0.2">
      <c r="A28" s="32">
        <v>11</v>
      </c>
      <c r="B28" s="5">
        <v>7</v>
      </c>
      <c r="C28" s="58">
        <v>1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49">
        <v>1</v>
      </c>
      <c r="R28" s="39">
        <v>0.31428571428571428</v>
      </c>
      <c r="S28" s="33">
        <v>0</v>
      </c>
      <c r="T28" s="32">
        <v>11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7">
        <v>0</v>
      </c>
      <c r="AJ28" s="55"/>
      <c r="AK28" s="67" t="s">
        <v>74</v>
      </c>
      <c r="AL28" s="62" t="s">
        <v>76</v>
      </c>
      <c r="AM28" s="61" t="s">
        <v>59</v>
      </c>
      <c r="AN28" s="64" t="s">
        <v>16</v>
      </c>
    </row>
    <row r="29" spans="1:40" x14ac:dyDescent="0.2">
      <c r="A29" s="28"/>
      <c r="B29" s="59" t="s">
        <v>22</v>
      </c>
      <c r="C29" s="40" t="s">
        <v>79</v>
      </c>
      <c r="D29" s="40" t="s">
        <v>47</v>
      </c>
      <c r="E29" s="40" t="s">
        <v>47</v>
      </c>
      <c r="F29" s="40" t="s">
        <v>47</v>
      </c>
      <c r="G29" s="40" t="s">
        <v>47</v>
      </c>
      <c r="H29" s="40" t="s">
        <v>47</v>
      </c>
      <c r="I29" s="40" t="s">
        <v>47</v>
      </c>
      <c r="J29" s="40" t="s">
        <v>47</v>
      </c>
      <c r="K29" s="40" t="s">
        <v>49</v>
      </c>
      <c r="L29" s="40" t="s">
        <v>47</v>
      </c>
      <c r="M29" s="40" t="s">
        <v>51</v>
      </c>
      <c r="N29" s="40" t="s">
        <v>47</v>
      </c>
      <c r="O29" s="40" t="s">
        <v>47</v>
      </c>
      <c r="P29" s="29"/>
      <c r="Q29" s="48"/>
      <c r="R29" s="38"/>
      <c r="S29" s="31"/>
      <c r="T29" s="28"/>
      <c r="U29" s="36">
        <v>26</v>
      </c>
      <c r="V29" s="36">
        <v>52</v>
      </c>
      <c r="W29" s="36">
        <v>48</v>
      </c>
      <c r="X29" s="36">
        <v>0</v>
      </c>
      <c r="Y29" s="36">
        <v>0</v>
      </c>
      <c r="Z29" s="36">
        <v>31</v>
      </c>
      <c r="AA29" s="36">
        <v>0</v>
      </c>
      <c r="AB29" s="36">
        <v>48</v>
      </c>
      <c r="AC29" s="36">
        <v>41</v>
      </c>
      <c r="AD29" s="36">
        <v>0</v>
      </c>
      <c r="AE29" s="36">
        <v>45</v>
      </c>
      <c r="AF29" s="36">
        <v>33</v>
      </c>
      <c r="AG29" s="36">
        <v>27</v>
      </c>
      <c r="AH29" s="36">
        <v>21</v>
      </c>
      <c r="AI29" s="36">
        <v>6</v>
      </c>
      <c r="AJ29" s="54">
        <v>378</v>
      </c>
      <c r="AK29" s="66" t="s">
        <v>80</v>
      </c>
      <c r="AL29" s="60">
        <v>3</v>
      </c>
      <c r="AM29" s="60">
        <v>3</v>
      </c>
      <c r="AN29" s="60">
        <v>6</v>
      </c>
    </row>
    <row r="30" spans="1:40" x14ac:dyDescent="0.2">
      <c r="A30" s="32">
        <v>12</v>
      </c>
      <c r="B30" s="5" t="s">
        <v>37</v>
      </c>
      <c r="C30" s="58">
        <v>4</v>
      </c>
      <c r="D30" s="58"/>
      <c r="E30" s="58"/>
      <c r="F30" s="58"/>
      <c r="G30" s="58"/>
      <c r="H30" s="58">
        <v>6</v>
      </c>
      <c r="I30" s="58"/>
      <c r="J30" s="58"/>
      <c r="K30" s="58">
        <v>12</v>
      </c>
      <c r="L30" s="58"/>
      <c r="M30" s="58">
        <v>11</v>
      </c>
      <c r="N30" s="58">
        <v>9</v>
      </c>
      <c r="O30" s="58">
        <v>3</v>
      </c>
      <c r="P30" s="58">
        <v>12</v>
      </c>
      <c r="Q30" s="49">
        <v>57</v>
      </c>
      <c r="R30" s="39">
        <v>7.0175438596491224E-2</v>
      </c>
      <c r="S30" s="33">
        <v>4</v>
      </c>
      <c r="T30" s="32">
        <v>12</v>
      </c>
      <c r="U30" s="34">
        <v>0</v>
      </c>
      <c r="V30" s="34">
        <v>-4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7">
        <v>4</v>
      </c>
      <c r="AJ30" s="55"/>
      <c r="AK30" s="67" t="s">
        <v>81</v>
      </c>
      <c r="AL30" s="62" t="s">
        <v>76</v>
      </c>
      <c r="AM30" s="61" t="s">
        <v>59</v>
      </c>
      <c r="AN30" s="64" t="s">
        <v>16</v>
      </c>
    </row>
    <row r="31" spans="1:40" x14ac:dyDescent="0.2">
      <c r="A31" s="28"/>
      <c r="B31" s="59" t="s">
        <v>21</v>
      </c>
      <c r="C31" s="40" t="s">
        <v>36</v>
      </c>
      <c r="D31" s="40" t="s">
        <v>47</v>
      </c>
      <c r="E31" s="40" t="s">
        <v>47</v>
      </c>
      <c r="F31" s="40" t="s">
        <v>47</v>
      </c>
      <c r="G31" s="40" t="s">
        <v>47</v>
      </c>
      <c r="H31" s="40" t="s">
        <v>47</v>
      </c>
      <c r="I31" s="40" t="s">
        <v>47</v>
      </c>
      <c r="J31" s="40" t="s">
        <v>47</v>
      </c>
      <c r="K31" s="40" t="s">
        <v>49</v>
      </c>
      <c r="L31" s="40" t="s">
        <v>47</v>
      </c>
      <c r="M31" s="40" t="s">
        <v>51</v>
      </c>
      <c r="N31" s="40" t="s">
        <v>47</v>
      </c>
      <c r="O31" s="40" t="s">
        <v>47</v>
      </c>
      <c r="P31" s="29"/>
      <c r="Q31" s="48"/>
      <c r="R31" s="38"/>
      <c r="S31" s="31"/>
      <c r="T31" s="28"/>
      <c r="U31" s="71">
        <v>26</v>
      </c>
      <c r="V31" s="36">
        <v>48</v>
      </c>
      <c r="W31" s="36">
        <v>48</v>
      </c>
      <c r="X31" s="36">
        <v>0</v>
      </c>
      <c r="Y31" s="36">
        <v>0</v>
      </c>
      <c r="Z31" s="36">
        <v>31</v>
      </c>
      <c r="AA31" s="36">
        <v>0</v>
      </c>
      <c r="AB31" s="36">
        <v>48</v>
      </c>
      <c r="AC31" s="36">
        <v>41</v>
      </c>
      <c r="AD31" s="36">
        <v>0</v>
      </c>
      <c r="AE31" s="36">
        <v>45</v>
      </c>
      <c r="AF31" s="36">
        <v>33</v>
      </c>
      <c r="AG31" s="36">
        <v>27</v>
      </c>
      <c r="AH31" s="36">
        <v>21</v>
      </c>
      <c r="AI31" s="36">
        <v>10</v>
      </c>
      <c r="AJ31" s="54">
        <v>378</v>
      </c>
      <c r="AK31" s="66" t="s">
        <v>82</v>
      </c>
      <c r="AL31" s="60">
        <v>2</v>
      </c>
      <c r="AM31" s="60">
        <v>3</v>
      </c>
      <c r="AN31" s="60">
        <v>5</v>
      </c>
    </row>
    <row r="32" spans="1:40" x14ac:dyDescent="0.2">
      <c r="A32" s="32">
        <v>13</v>
      </c>
      <c r="B32" s="5">
        <v>1</v>
      </c>
      <c r="C32" s="58"/>
      <c r="D32" s="58"/>
      <c r="E32" s="58"/>
      <c r="F32" s="58"/>
      <c r="G32" s="58"/>
      <c r="H32" s="58">
        <v>2</v>
      </c>
      <c r="I32" s="58"/>
      <c r="J32" s="58"/>
      <c r="K32" s="58">
        <v>11</v>
      </c>
      <c r="L32" s="58"/>
      <c r="M32" s="58">
        <v>4</v>
      </c>
      <c r="N32" s="58">
        <v>2</v>
      </c>
      <c r="O32" s="58">
        <v>1</v>
      </c>
      <c r="P32" s="58">
        <v>4</v>
      </c>
      <c r="Q32" s="49">
        <v>24</v>
      </c>
      <c r="R32" s="39">
        <v>1</v>
      </c>
      <c r="S32" s="33">
        <v>24</v>
      </c>
      <c r="T32" s="32">
        <v>13</v>
      </c>
      <c r="U32" s="34">
        <v>-24</v>
      </c>
      <c r="V32" s="34">
        <v>0</v>
      </c>
      <c r="W32" s="34">
        <v>0</v>
      </c>
      <c r="X32" s="34">
        <v>0</v>
      </c>
      <c r="Y32" s="34">
        <v>0</v>
      </c>
      <c r="Z32" s="34">
        <v>2</v>
      </c>
      <c r="AA32" s="34">
        <v>0</v>
      </c>
      <c r="AB32" s="34">
        <v>0</v>
      </c>
      <c r="AC32" s="34">
        <v>11</v>
      </c>
      <c r="AD32" s="34">
        <v>0</v>
      </c>
      <c r="AE32" s="34">
        <v>4</v>
      </c>
      <c r="AF32" s="34">
        <v>2</v>
      </c>
      <c r="AG32" s="34">
        <v>1</v>
      </c>
      <c r="AH32" s="34">
        <v>4</v>
      </c>
      <c r="AI32" s="37">
        <v>0</v>
      </c>
      <c r="AJ32" s="55"/>
      <c r="AK32" s="67" t="s">
        <v>83</v>
      </c>
      <c r="AL32" s="62" t="s">
        <v>76</v>
      </c>
      <c r="AM32" s="61" t="s">
        <v>59</v>
      </c>
      <c r="AN32" s="64" t="s">
        <v>16</v>
      </c>
    </row>
    <row r="33" spans="1:40" ht="38.25" x14ac:dyDescent="0.2">
      <c r="A33" s="28"/>
      <c r="B33" s="59" t="s">
        <v>21</v>
      </c>
      <c r="C33" s="40" t="s">
        <v>47</v>
      </c>
      <c r="D33" s="40" t="s">
        <v>47</v>
      </c>
      <c r="E33" s="40" t="s">
        <v>47</v>
      </c>
      <c r="F33" s="40" t="s">
        <v>47</v>
      </c>
      <c r="G33" s="40" t="s">
        <v>47</v>
      </c>
      <c r="H33" s="40" t="s">
        <v>47</v>
      </c>
      <c r="I33" s="40" t="s">
        <v>47</v>
      </c>
      <c r="J33" s="40" t="s">
        <v>47</v>
      </c>
      <c r="K33" s="40" t="s">
        <v>35</v>
      </c>
      <c r="L33" s="40" t="s">
        <v>47</v>
      </c>
      <c r="M33" s="40" t="s">
        <v>35</v>
      </c>
      <c r="N33" s="40" t="s">
        <v>47</v>
      </c>
      <c r="O33" s="40" t="s">
        <v>47</v>
      </c>
      <c r="P33" s="29"/>
      <c r="Q33" s="48"/>
      <c r="R33" s="38"/>
      <c r="S33" s="31"/>
      <c r="T33" s="28"/>
      <c r="U33" s="36">
        <v>2</v>
      </c>
      <c r="V33" s="36">
        <v>48</v>
      </c>
      <c r="W33" s="36">
        <v>48</v>
      </c>
      <c r="X33" s="36">
        <v>0</v>
      </c>
      <c r="Y33" s="36">
        <v>0</v>
      </c>
      <c r="Z33" s="36">
        <v>33</v>
      </c>
      <c r="AA33" s="36">
        <v>0</v>
      </c>
      <c r="AB33" s="36">
        <v>48</v>
      </c>
      <c r="AC33" s="36">
        <v>52</v>
      </c>
      <c r="AD33" s="36">
        <v>0</v>
      </c>
      <c r="AE33" s="36">
        <v>49</v>
      </c>
      <c r="AF33" s="36">
        <v>35</v>
      </c>
      <c r="AG33" s="36">
        <v>28</v>
      </c>
      <c r="AH33" s="36">
        <v>25</v>
      </c>
      <c r="AI33" s="36">
        <v>10</v>
      </c>
      <c r="AJ33" s="54">
        <v>378</v>
      </c>
      <c r="AK33" s="66" t="s">
        <v>84</v>
      </c>
      <c r="AL33" s="60">
        <v>1</v>
      </c>
      <c r="AM33" s="60">
        <v>2</v>
      </c>
      <c r="AN33" s="60">
        <v>3</v>
      </c>
    </row>
    <row r="34" spans="1:40" x14ac:dyDescent="0.2">
      <c r="A34" s="32">
        <v>14</v>
      </c>
      <c r="B34" s="5">
        <v>2</v>
      </c>
      <c r="C34" s="58"/>
      <c r="D34" s="58"/>
      <c r="E34" s="58"/>
      <c r="F34" s="58"/>
      <c r="G34" s="58"/>
      <c r="H34" s="58">
        <v>1</v>
      </c>
      <c r="I34" s="58"/>
      <c r="J34" s="58"/>
      <c r="K34" s="58"/>
      <c r="L34" s="58"/>
      <c r="M34" s="58"/>
      <c r="N34" s="58"/>
      <c r="O34" s="58"/>
      <c r="P34" s="58">
        <v>1</v>
      </c>
      <c r="Q34" s="49">
        <v>2</v>
      </c>
      <c r="R34" s="39">
        <v>0.31428571428571428</v>
      </c>
      <c r="S34" s="33">
        <v>0</v>
      </c>
      <c r="T34" s="32">
        <v>14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7">
        <v>0</v>
      </c>
      <c r="AJ34" s="55"/>
      <c r="AK34" s="67" t="s">
        <v>83</v>
      </c>
      <c r="AL34" s="62" t="s">
        <v>85</v>
      </c>
      <c r="AM34" s="61" t="s">
        <v>76</v>
      </c>
      <c r="AN34" s="64" t="s">
        <v>16</v>
      </c>
    </row>
    <row r="35" spans="1:40" x14ac:dyDescent="0.2">
      <c r="A35" s="28"/>
      <c r="B35" s="59" t="s">
        <v>21</v>
      </c>
      <c r="C35" s="40" t="s">
        <v>47</v>
      </c>
      <c r="D35" s="40" t="s">
        <v>47</v>
      </c>
      <c r="E35" s="40" t="s">
        <v>47</v>
      </c>
      <c r="F35" s="40" t="s">
        <v>47</v>
      </c>
      <c r="G35" s="40" t="s">
        <v>47</v>
      </c>
      <c r="H35" s="40" t="s">
        <v>47</v>
      </c>
      <c r="I35" s="40" t="s">
        <v>47</v>
      </c>
      <c r="J35" s="40" t="s">
        <v>47</v>
      </c>
      <c r="K35" s="40" t="s">
        <v>47</v>
      </c>
      <c r="L35" s="40" t="s">
        <v>47</v>
      </c>
      <c r="M35" s="40" t="s">
        <v>47</v>
      </c>
      <c r="N35" s="40" t="s">
        <v>47</v>
      </c>
      <c r="O35" s="40" t="s">
        <v>47</v>
      </c>
      <c r="P35" s="29"/>
      <c r="Q35" s="48"/>
      <c r="R35" s="38"/>
      <c r="S35" s="31"/>
      <c r="T35" s="28"/>
      <c r="U35" s="36">
        <v>2</v>
      </c>
      <c r="V35" s="36">
        <v>48</v>
      </c>
      <c r="W35" s="36">
        <v>48</v>
      </c>
      <c r="X35" s="36">
        <v>0</v>
      </c>
      <c r="Y35" s="36">
        <v>0</v>
      </c>
      <c r="Z35" s="36">
        <v>33</v>
      </c>
      <c r="AA35" s="36">
        <v>0</v>
      </c>
      <c r="AB35" s="36">
        <v>48</v>
      </c>
      <c r="AC35" s="36">
        <v>52</v>
      </c>
      <c r="AD35" s="36">
        <v>0</v>
      </c>
      <c r="AE35" s="36">
        <v>49</v>
      </c>
      <c r="AF35" s="36">
        <v>35</v>
      </c>
      <c r="AG35" s="36">
        <v>28</v>
      </c>
      <c r="AH35" s="36">
        <v>25</v>
      </c>
      <c r="AI35" s="36">
        <v>10</v>
      </c>
      <c r="AJ35" s="54">
        <v>378</v>
      </c>
      <c r="AK35" s="66" t="s">
        <v>86</v>
      </c>
      <c r="AL35" s="60">
        <v>1</v>
      </c>
      <c r="AM35" s="60">
        <v>2</v>
      </c>
      <c r="AN35" s="60">
        <v>3</v>
      </c>
    </row>
    <row r="36" spans="1:40" x14ac:dyDescent="0.2">
      <c r="A36" s="32">
        <v>15</v>
      </c>
      <c r="B36" s="5">
        <v>4</v>
      </c>
      <c r="C36" s="58"/>
      <c r="D36" s="58"/>
      <c r="E36" s="58"/>
      <c r="F36" s="58"/>
      <c r="G36" s="58"/>
      <c r="H36" s="58">
        <v>1</v>
      </c>
      <c r="I36" s="58"/>
      <c r="J36" s="58"/>
      <c r="K36" s="58"/>
      <c r="L36" s="58"/>
      <c r="M36" s="58"/>
      <c r="N36" s="58"/>
      <c r="O36" s="58"/>
      <c r="P36" s="58"/>
      <c r="Q36" s="49">
        <v>1</v>
      </c>
      <c r="R36" s="39">
        <v>1</v>
      </c>
      <c r="S36" s="33">
        <v>1</v>
      </c>
      <c r="T36" s="32">
        <v>15</v>
      </c>
      <c r="U36" s="34">
        <v>-1</v>
      </c>
      <c r="V36" s="34">
        <v>0</v>
      </c>
      <c r="W36" s="34">
        <v>0</v>
      </c>
      <c r="X36" s="34">
        <v>0</v>
      </c>
      <c r="Y36" s="34">
        <v>0</v>
      </c>
      <c r="Z36" s="34">
        <v>1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7">
        <v>0</v>
      </c>
      <c r="AJ36" s="55"/>
      <c r="AK36" s="67" t="s">
        <v>83</v>
      </c>
      <c r="AL36" s="62" t="s">
        <v>85</v>
      </c>
      <c r="AM36" s="61" t="s">
        <v>76</v>
      </c>
      <c r="AN36" s="64" t="s">
        <v>16</v>
      </c>
    </row>
    <row r="37" spans="1:40" x14ac:dyDescent="0.2">
      <c r="A37" s="28"/>
      <c r="B37" s="59" t="s">
        <v>21</v>
      </c>
      <c r="C37" s="40" t="s">
        <v>47</v>
      </c>
      <c r="D37" s="40" t="s">
        <v>47</v>
      </c>
      <c r="E37" s="40" t="s">
        <v>47</v>
      </c>
      <c r="F37" s="40" t="s">
        <v>47</v>
      </c>
      <c r="G37" s="40" t="s">
        <v>47</v>
      </c>
      <c r="H37" s="40" t="s">
        <v>47</v>
      </c>
      <c r="I37" s="40" t="s">
        <v>47</v>
      </c>
      <c r="J37" s="40" t="s">
        <v>47</v>
      </c>
      <c r="K37" s="40" t="s">
        <v>47</v>
      </c>
      <c r="L37" s="40" t="s">
        <v>47</v>
      </c>
      <c r="M37" s="40" t="s">
        <v>47</v>
      </c>
      <c r="N37" s="40" t="s">
        <v>47</v>
      </c>
      <c r="O37" s="40" t="s">
        <v>47</v>
      </c>
      <c r="P37" s="29"/>
      <c r="Q37" s="48"/>
      <c r="R37" s="38"/>
      <c r="S37" s="31"/>
      <c r="T37" s="28"/>
      <c r="U37" s="36">
        <v>1</v>
      </c>
      <c r="V37" s="36">
        <v>48</v>
      </c>
      <c r="W37" s="36">
        <v>48</v>
      </c>
      <c r="X37" s="36">
        <v>0</v>
      </c>
      <c r="Y37" s="36">
        <v>0</v>
      </c>
      <c r="Z37" s="36">
        <v>34</v>
      </c>
      <c r="AA37" s="36">
        <v>0</v>
      </c>
      <c r="AB37" s="36">
        <v>48</v>
      </c>
      <c r="AC37" s="36">
        <v>52</v>
      </c>
      <c r="AD37" s="36">
        <v>0</v>
      </c>
      <c r="AE37" s="36">
        <v>49</v>
      </c>
      <c r="AF37" s="36">
        <v>35</v>
      </c>
      <c r="AG37" s="36">
        <v>28</v>
      </c>
      <c r="AH37" s="36">
        <v>25</v>
      </c>
      <c r="AI37" s="36">
        <v>10</v>
      </c>
      <c r="AJ37" s="54">
        <v>378</v>
      </c>
      <c r="AK37" s="66" t="s">
        <v>86</v>
      </c>
      <c r="AL37" s="60">
        <v>1</v>
      </c>
      <c r="AM37" s="60">
        <v>2</v>
      </c>
      <c r="AN37" s="60">
        <v>3</v>
      </c>
    </row>
    <row r="38" spans="1:40" x14ac:dyDescent="0.2">
      <c r="A38" s="32">
        <v>16</v>
      </c>
      <c r="B38" s="5">
        <v>6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>
        <v>1</v>
      </c>
      <c r="O38" s="58"/>
      <c r="P38" s="58"/>
      <c r="Q38" s="49">
        <v>1</v>
      </c>
      <c r="R38" s="39">
        <v>1</v>
      </c>
      <c r="S38" s="33">
        <v>1</v>
      </c>
      <c r="T38" s="32">
        <v>16</v>
      </c>
      <c r="U38" s="34">
        <v>-1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1</v>
      </c>
      <c r="AG38" s="34">
        <v>0</v>
      </c>
      <c r="AH38" s="34">
        <v>0</v>
      </c>
      <c r="AI38" s="37">
        <v>0</v>
      </c>
      <c r="AJ38" s="55"/>
      <c r="AK38" s="67" t="s">
        <v>83</v>
      </c>
      <c r="AL38" s="62" t="s">
        <v>85</v>
      </c>
      <c r="AM38" s="61" t="s">
        <v>76</v>
      </c>
      <c r="AN38" s="64" t="s">
        <v>16</v>
      </c>
    </row>
    <row r="39" spans="1:40" x14ac:dyDescent="0.2">
      <c r="A39" s="28"/>
      <c r="B39" s="59" t="s">
        <v>21</v>
      </c>
      <c r="C39" s="40" t="s">
        <v>47</v>
      </c>
      <c r="D39" s="40" t="s">
        <v>47</v>
      </c>
      <c r="E39" s="40" t="s">
        <v>47</v>
      </c>
      <c r="F39" s="40" t="s">
        <v>47</v>
      </c>
      <c r="G39" s="40" t="s">
        <v>47</v>
      </c>
      <c r="H39" s="40" t="s">
        <v>47</v>
      </c>
      <c r="I39" s="40" t="s">
        <v>47</v>
      </c>
      <c r="J39" s="40" t="s">
        <v>47</v>
      </c>
      <c r="K39" s="40" t="s">
        <v>47</v>
      </c>
      <c r="L39" s="40" t="s">
        <v>47</v>
      </c>
      <c r="M39" s="40" t="s">
        <v>47</v>
      </c>
      <c r="N39" s="40" t="s">
        <v>47</v>
      </c>
      <c r="O39" s="40" t="s">
        <v>47</v>
      </c>
      <c r="P39" s="29"/>
      <c r="Q39" s="48"/>
      <c r="R39" s="38"/>
      <c r="S39" s="31"/>
      <c r="T39" s="28"/>
      <c r="U39" s="36">
        <v>0</v>
      </c>
      <c r="V39" s="36">
        <v>48</v>
      </c>
      <c r="W39" s="36">
        <v>48</v>
      </c>
      <c r="X39" s="36">
        <v>0</v>
      </c>
      <c r="Y39" s="36">
        <v>0</v>
      </c>
      <c r="Z39" s="36">
        <v>34</v>
      </c>
      <c r="AA39" s="36">
        <v>0</v>
      </c>
      <c r="AB39" s="36">
        <v>48</v>
      </c>
      <c r="AC39" s="36">
        <v>52</v>
      </c>
      <c r="AD39" s="36">
        <v>0</v>
      </c>
      <c r="AE39" s="36">
        <v>49</v>
      </c>
      <c r="AF39" s="36">
        <v>36</v>
      </c>
      <c r="AG39" s="36">
        <v>28</v>
      </c>
      <c r="AH39" s="36">
        <v>25</v>
      </c>
      <c r="AI39" s="36">
        <v>10</v>
      </c>
      <c r="AJ39" s="54">
        <v>378</v>
      </c>
      <c r="AK39" s="66" t="s">
        <v>86</v>
      </c>
      <c r="AL39" s="60">
        <v>1</v>
      </c>
      <c r="AM39" s="60">
        <v>2</v>
      </c>
      <c r="AN39" s="60">
        <v>3</v>
      </c>
    </row>
    <row r="40" spans="1:40" x14ac:dyDescent="0.2">
      <c r="A40" s="32">
        <v>17</v>
      </c>
      <c r="B40" s="5">
        <v>11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>
        <v>1</v>
      </c>
      <c r="P40" s="58"/>
      <c r="Q40" s="49">
        <v>1</v>
      </c>
      <c r="R40" s="39">
        <v>0.31428571428571428</v>
      </c>
      <c r="S40" s="33">
        <v>0</v>
      </c>
      <c r="T40" s="32">
        <v>17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7">
        <v>0</v>
      </c>
      <c r="AJ40" s="55"/>
      <c r="AK40" s="67" t="s">
        <v>83</v>
      </c>
      <c r="AL40" s="62" t="s">
        <v>85</v>
      </c>
      <c r="AM40" s="61" t="s">
        <v>76</v>
      </c>
      <c r="AN40" s="64" t="s">
        <v>16</v>
      </c>
    </row>
    <row r="41" spans="1:40" x14ac:dyDescent="0.2">
      <c r="A41" s="28"/>
      <c r="B41" s="59" t="s">
        <v>21</v>
      </c>
      <c r="C41" s="40" t="s">
        <v>47</v>
      </c>
      <c r="D41" s="40" t="s">
        <v>47</v>
      </c>
      <c r="E41" s="40" t="s">
        <v>47</v>
      </c>
      <c r="F41" s="40" t="s">
        <v>47</v>
      </c>
      <c r="G41" s="40" t="s">
        <v>47</v>
      </c>
      <c r="H41" s="40" t="s">
        <v>47</v>
      </c>
      <c r="I41" s="40" t="s">
        <v>47</v>
      </c>
      <c r="J41" s="40" t="s">
        <v>47</v>
      </c>
      <c r="K41" s="40" t="s">
        <v>47</v>
      </c>
      <c r="L41" s="40" t="s">
        <v>47</v>
      </c>
      <c r="M41" s="40" t="s">
        <v>47</v>
      </c>
      <c r="N41" s="40" t="s">
        <v>47</v>
      </c>
      <c r="O41" s="40" t="s">
        <v>47</v>
      </c>
      <c r="P41" s="29"/>
      <c r="Q41" s="48"/>
      <c r="R41" s="38"/>
      <c r="S41" s="31"/>
      <c r="T41" s="28"/>
      <c r="U41" s="36">
        <v>0</v>
      </c>
      <c r="V41" s="36">
        <v>48</v>
      </c>
      <c r="W41" s="36">
        <v>48</v>
      </c>
      <c r="X41" s="36">
        <v>0</v>
      </c>
      <c r="Y41" s="36">
        <v>0</v>
      </c>
      <c r="Z41" s="36">
        <v>34</v>
      </c>
      <c r="AA41" s="36">
        <v>0</v>
      </c>
      <c r="AB41" s="36">
        <v>48</v>
      </c>
      <c r="AC41" s="36">
        <v>52</v>
      </c>
      <c r="AD41" s="36">
        <v>0</v>
      </c>
      <c r="AE41" s="36">
        <v>49</v>
      </c>
      <c r="AF41" s="36">
        <v>36</v>
      </c>
      <c r="AG41" s="36">
        <v>28</v>
      </c>
      <c r="AH41" s="36">
        <v>25</v>
      </c>
      <c r="AI41" s="36">
        <v>10</v>
      </c>
      <c r="AJ41" s="54">
        <v>378</v>
      </c>
      <c r="AK41" s="66" t="s">
        <v>86</v>
      </c>
      <c r="AL41" s="60">
        <v>1</v>
      </c>
      <c r="AM41" s="60">
        <v>2</v>
      </c>
      <c r="AN41" s="60">
        <v>3</v>
      </c>
    </row>
    <row r="42" spans="1:40" x14ac:dyDescent="0.2">
      <c r="A42" s="32">
        <v>18</v>
      </c>
      <c r="B42" s="5">
        <v>12</v>
      </c>
      <c r="C42" s="58"/>
      <c r="D42" s="58"/>
      <c r="E42" s="58"/>
      <c r="F42" s="58"/>
      <c r="G42" s="58"/>
      <c r="H42" s="58">
        <v>3</v>
      </c>
      <c r="I42" s="58"/>
      <c r="J42" s="58"/>
      <c r="K42" s="58"/>
      <c r="L42" s="58"/>
      <c r="M42" s="58"/>
      <c r="N42" s="58">
        <v>1</v>
      </c>
      <c r="O42" s="58"/>
      <c r="P42" s="58"/>
      <c r="Q42" s="49">
        <v>4</v>
      </c>
      <c r="R42" s="39">
        <v>7.0175438596491224E-2</v>
      </c>
      <c r="S42" s="33">
        <v>0</v>
      </c>
      <c r="T42" s="32">
        <v>18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7">
        <v>0</v>
      </c>
      <c r="AJ42" s="55"/>
      <c r="AK42" s="67" t="s">
        <v>83</v>
      </c>
      <c r="AL42" s="62" t="s">
        <v>85</v>
      </c>
      <c r="AM42" s="61" t="s">
        <v>76</v>
      </c>
      <c r="AN42" s="64" t="s">
        <v>16</v>
      </c>
    </row>
    <row r="43" spans="1:40" x14ac:dyDescent="0.2">
      <c r="A43" s="28"/>
      <c r="B43" s="4" t="s">
        <v>29</v>
      </c>
      <c r="C43" s="40" t="s">
        <v>47</v>
      </c>
      <c r="D43" s="40" t="s">
        <v>47</v>
      </c>
      <c r="E43" s="40" t="s">
        <v>47</v>
      </c>
      <c r="F43" s="40" t="s">
        <v>47</v>
      </c>
      <c r="G43" s="40" t="s">
        <v>47</v>
      </c>
      <c r="H43" s="40" t="s">
        <v>47</v>
      </c>
      <c r="I43" s="40" t="s">
        <v>47</v>
      </c>
      <c r="J43" s="40" t="s">
        <v>47</v>
      </c>
      <c r="K43" s="40" t="s">
        <v>47</v>
      </c>
      <c r="L43" s="40" t="s">
        <v>47</v>
      </c>
      <c r="M43" s="40" t="s">
        <v>47</v>
      </c>
      <c r="N43" s="40" t="s">
        <v>47</v>
      </c>
      <c r="O43" s="40" t="s">
        <v>47</v>
      </c>
      <c r="P43" s="29"/>
      <c r="Q43" s="48"/>
      <c r="R43" s="38"/>
      <c r="S43" s="31"/>
      <c r="T43" s="28"/>
      <c r="U43" s="36">
        <v>0</v>
      </c>
      <c r="V43" s="36">
        <v>48</v>
      </c>
      <c r="W43" s="36">
        <v>48</v>
      </c>
      <c r="X43" s="36">
        <v>0</v>
      </c>
      <c r="Y43" s="36">
        <v>0</v>
      </c>
      <c r="Z43" s="36">
        <v>34</v>
      </c>
      <c r="AA43" s="36">
        <v>0</v>
      </c>
      <c r="AB43" s="36">
        <v>48</v>
      </c>
      <c r="AC43" s="36">
        <v>52</v>
      </c>
      <c r="AD43" s="36">
        <v>0</v>
      </c>
      <c r="AE43" s="36">
        <v>49</v>
      </c>
      <c r="AF43" s="36">
        <v>36</v>
      </c>
      <c r="AG43" s="36">
        <v>28</v>
      </c>
      <c r="AH43" s="36">
        <v>25</v>
      </c>
      <c r="AI43" s="36">
        <v>10</v>
      </c>
      <c r="AJ43" s="54">
        <v>378</v>
      </c>
      <c r="AK43" s="66" t="s">
        <v>87</v>
      </c>
      <c r="AL43" s="60">
        <v>1</v>
      </c>
      <c r="AM43" s="60">
        <v>2</v>
      </c>
      <c r="AN43" s="60">
        <v>3</v>
      </c>
    </row>
    <row r="44" spans="1:40" x14ac:dyDescent="0.2">
      <c r="A44" s="32">
        <v>19</v>
      </c>
      <c r="B44" s="5" t="s">
        <v>38</v>
      </c>
      <c r="C44" s="58"/>
      <c r="D44" s="58"/>
      <c r="E44" s="58"/>
      <c r="F44" s="58"/>
      <c r="G44" s="58"/>
      <c r="H44" s="58">
        <v>10</v>
      </c>
      <c r="I44" s="58"/>
      <c r="J44" s="58"/>
      <c r="K44" s="58"/>
      <c r="L44" s="58"/>
      <c r="M44" s="58"/>
      <c r="N44" s="58">
        <v>16</v>
      </c>
      <c r="O44" s="58">
        <v>11</v>
      </c>
      <c r="P44" s="58">
        <v>34</v>
      </c>
      <c r="Q44" s="49">
        <v>71</v>
      </c>
      <c r="R44" s="39">
        <v>5.6338028169014086E-2</v>
      </c>
      <c r="S44" s="33">
        <v>4</v>
      </c>
      <c r="T44" s="32">
        <v>19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-4</v>
      </c>
      <c r="AD44" s="34">
        <v>0</v>
      </c>
      <c r="AE44" s="34">
        <v>0</v>
      </c>
      <c r="AF44" s="34">
        <v>0</v>
      </c>
      <c r="AG44" s="34">
        <v>0</v>
      </c>
      <c r="AH44" s="34">
        <v>1</v>
      </c>
      <c r="AI44" s="37">
        <v>3</v>
      </c>
      <c r="AJ44" s="55"/>
      <c r="AK44" s="67" t="s">
        <v>88</v>
      </c>
      <c r="AL44" s="62" t="s">
        <v>85</v>
      </c>
      <c r="AM44" s="61" t="s">
        <v>76</v>
      </c>
      <c r="AN44" s="64" t="s">
        <v>16</v>
      </c>
    </row>
    <row r="45" spans="1:40" x14ac:dyDescent="0.2">
      <c r="A45" s="28"/>
      <c r="B45" s="4" t="s">
        <v>31</v>
      </c>
      <c r="C45" s="40" t="s">
        <v>47</v>
      </c>
      <c r="D45" s="40" t="s">
        <v>47</v>
      </c>
      <c r="E45" s="40" t="s">
        <v>47</v>
      </c>
      <c r="F45" s="40" t="s">
        <v>47</v>
      </c>
      <c r="G45" s="40" t="s">
        <v>47</v>
      </c>
      <c r="H45" s="40" t="s">
        <v>47</v>
      </c>
      <c r="I45" s="40" t="s">
        <v>47</v>
      </c>
      <c r="J45" s="40" t="s">
        <v>47</v>
      </c>
      <c r="K45" s="40" t="s">
        <v>47</v>
      </c>
      <c r="L45" s="40" t="s">
        <v>47</v>
      </c>
      <c r="M45" s="40" t="s">
        <v>47</v>
      </c>
      <c r="N45" s="40" t="s">
        <v>47</v>
      </c>
      <c r="O45" s="40" t="s">
        <v>47</v>
      </c>
      <c r="P45" s="29"/>
      <c r="Q45" s="48"/>
      <c r="R45" s="38"/>
      <c r="S45" s="31"/>
      <c r="T45" s="28"/>
      <c r="U45" s="36">
        <v>0</v>
      </c>
      <c r="V45" s="36">
        <v>48</v>
      </c>
      <c r="W45" s="36">
        <v>48</v>
      </c>
      <c r="X45" s="36">
        <v>0</v>
      </c>
      <c r="Y45" s="36">
        <v>0</v>
      </c>
      <c r="Z45" s="36">
        <v>34</v>
      </c>
      <c r="AA45" s="36">
        <v>0</v>
      </c>
      <c r="AB45" s="36">
        <v>48</v>
      </c>
      <c r="AC45" s="36">
        <v>48</v>
      </c>
      <c r="AD45" s="36">
        <v>0</v>
      </c>
      <c r="AE45" s="36">
        <v>49</v>
      </c>
      <c r="AF45" s="36">
        <v>36</v>
      </c>
      <c r="AG45" s="36">
        <v>28</v>
      </c>
      <c r="AH45" s="36">
        <v>26</v>
      </c>
      <c r="AI45" s="36">
        <v>13</v>
      </c>
      <c r="AJ45" s="54">
        <v>378</v>
      </c>
      <c r="AK45" s="66" t="s">
        <v>47</v>
      </c>
      <c r="AL45" s="60">
        <v>1</v>
      </c>
      <c r="AM45" s="60">
        <v>2</v>
      </c>
      <c r="AN45" s="60">
        <v>3</v>
      </c>
    </row>
    <row r="46" spans="1:40" x14ac:dyDescent="0.2">
      <c r="A46" s="32">
        <v>20</v>
      </c>
      <c r="B46" s="5" t="s">
        <v>38</v>
      </c>
      <c r="C46" s="58"/>
      <c r="D46" s="58"/>
      <c r="E46" s="58"/>
      <c r="F46" s="58"/>
      <c r="G46" s="58"/>
      <c r="H46" s="58">
        <v>15</v>
      </c>
      <c r="I46" s="58"/>
      <c r="J46" s="58"/>
      <c r="K46" s="58"/>
      <c r="L46" s="58"/>
      <c r="M46" s="58"/>
      <c r="N46" s="58">
        <v>24</v>
      </c>
      <c r="O46" s="58">
        <v>6</v>
      </c>
      <c r="P46" s="58">
        <v>20</v>
      </c>
      <c r="Q46" s="49">
        <v>65</v>
      </c>
      <c r="R46" s="39">
        <v>1.5384615384615385E-2</v>
      </c>
      <c r="S46" s="33">
        <v>1</v>
      </c>
      <c r="T46" s="32">
        <v>20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-1</v>
      </c>
      <c r="AF46" s="34">
        <v>0</v>
      </c>
      <c r="AG46" s="34">
        <v>0</v>
      </c>
      <c r="AH46" s="34">
        <v>0</v>
      </c>
      <c r="AI46" s="37">
        <v>1</v>
      </c>
      <c r="AJ46" s="55"/>
      <c r="AK46" s="67" t="s">
        <v>89</v>
      </c>
      <c r="AL46" s="62" t="s">
        <v>85</v>
      </c>
      <c r="AM46" s="61" t="s">
        <v>76</v>
      </c>
      <c r="AN46" s="64" t="s">
        <v>16</v>
      </c>
    </row>
    <row r="47" spans="1:40" ht="25.5" x14ac:dyDescent="0.2">
      <c r="A47" s="28"/>
      <c r="B47" s="4"/>
      <c r="C47" s="40" t="s">
        <v>47</v>
      </c>
      <c r="D47" s="40" t="s">
        <v>47</v>
      </c>
      <c r="E47" s="40" t="s">
        <v>47</v>
      </c>
      <c r="F47" s="40" t="s">
        <v>47</v>
      </c>
      <c r="G47" s="40" t="s">
        <v>47</v>
      </c>
      <c r="H47" s="40" t="s">
        <v>35</v>
      </c>
      <c r="I47" s="40" t="s">
        <v>47</v>
      </c>
      <c r="J47" s="40" t="s">
        <v>47</v>
      </c>
      <c r="K47" s="40" t="s">
        <v>47</v>
      </c>
      <c r="L47" s="40" t="s">
        <v>47</v>
      </c>
      <c r="M47" s="40" t="s">
        <v>47</v>
      </c>
      <c r="N47" s="40" t="s">
        <v>35</v>
      </c>
      <c r="O47" s="40" t="s">
        <v>36</v>
      </c>
      <c r="P47" s="29"/>
      <c r="Q47" s="48"/>
      <c r="R47" s="38"/>
      <c r="S47" s="31"/>
      <c r="T47" s="28"/>
      <c r="U47" s="36">
        <v>0</v>
      </c>
      <c r="V47" s="36">
        <v>48</v>
      </c>
      <c r="W47" s="36">
        <v>48</v>
      </c>
      <c r="X47" s="36">
        <v>0</v>
      </c>
      <c r="Y47" s="36">
        <v>0</v>
      </c>
      <c r="Z47" s="36">
        <v>34</v>
      </c>
      <c r="AA47" s="36">
        <v>0</v>
      </c>
      <c r="AB47" s="36">
        <v>48</v>
      </c>
      <c r="AC47" s="36">
        <v>48</v>
      </c>
      <c r="AD47" s="36">
        <v>0</v>
      </c>
      <c r="AE47" s="36">
        <v>48</v>
      </c>
      <c r="AF47" s="36">
        <v>36</v>
      </c>
      <c r="AG47" s="36">
        <v>28</v>
      </c>
      <c r="AH47" s="71">
        <v>26</v>
      </c>
      <c r="AI47" s="36">
        <v>14</v>
      </c>
      <c r="AJ47" s="54">
        <v>378</v>
      </c>
      <c r="AK47" s="66" t="s">
        <v>90</v>
      </c>
      <c r="AL47" s="60">
        <v>0</v>
      </c>
      <c r="AM47" s="60">
        <v>0</v>
      </c>
      <c r="AN47" s="60">
        <v>0</v>
      </c>
    </row>
    <row r="48" spans="1:40" x14ac:dyDescent="0.2">
      <c r="A48" s="32">
        <v>21</v>
      </c>
      <c r="B48" s="5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49" t="s">
        <v>47</v>
      </c>
      <c r="R48" s="39" t="s">
        <v>47</v>
      </c>
      <c r="S48" s="33" t="s">
        <v>47</v>
      </c>
      <c r="T48" s="32">
        <v>21</v>
      </c>
      <c r="U48" s="34" t="s">
        <v>47</v>
      </c>
      <c r="V48" s="34" t="s">
        <v>47</v>
      </c>
      <c r="W48" s="34" t="s">
        <v>47</v>
      </c>
      <c r="X48" s="34" t="s">
        <v>47</v>
      </c>
      <c r="Y48" s="34" t="s">
        <v>47</v>
      </c>
      <c r="Z48" s="34" t="s">
        <v>47</v>
      </c>
      <c r="AA48" s="34" t="s">
        <v>47</v>
      </c>
      <c r="AB48" s="34" t="s">
        <v>47</v>
      </c>
      <c r="AC48" s="34" t="s">
        <v>47</v>
      </c>
      <c r="AD48" s="34" t="s">
        <v>47</v>
      </c>
      <c r="AE48" s="34" t="s">
        <v>47</v>
      </c>
      <c r="AF48" s="34" t="s">
        <v>47</v>
      </c>
      <c r="AG48" s="34" t="s">
        <v>47</v>
      </c>
      <c r="AH48" s="34" t="s">
        <v>47</v>
      </c>
      <c r="AI48" s="37" t="s">
        <v>47</v>
      </c>
      <c r="AJ48" s="55"/>
      <c r="AK48" s="67" t="s">
        <v>47</v>
      </c>
      <c r="AL48" s="62" t="s">
        <v>91</v>
      </c>
      <c r="AM48" s="61" t="s">
        <v>85</v>
      </c>
      <c r="AN48" s="64" t="s">
        <v>16</v>
      </c>
    </row>
  </sheetData>
  <sheetProtection formatCells="0" formatRows="0" selectLockedCells="1"/>
  <mergeCells count="4">
    <mergeCell ref="AA3:AB3"/>
    <mergeCell ref="V2:W2"/>
    <mergeCell ref="V4:W4"/>
    <mergeCell ref="V3:W3"/>
  </mergeCells>
  <conditionalFormatting sqref="C8:O48">
    <cfRule type="expression" dxfId="25" priority="6">
      <formula>NOT(ISERROR(MATCH("E*",C7:C$7,0)))</formula>
    </cfRule>
  </conditionalFormatting>
  <conditionalFormatting sqref="Q9:Q48">
    <cfRule type="expression" dxfId="24" priority="132">
      <formula>SUM($C9:$P9)&lt;&gt;VALUE($Q9)</formula>
    </cfRule>
  </conditionalFormatting>
  <conditionalFormatting sqref="U9:AG47">
    <cfRule type="expression" dxfId="23" priority="165">
      <formula>AND($T9=0,#REF!="Elim",VALUE(U9)&gt;0,$T10&gt;=(INDEX(candidatestatuscount,MATCH(U$6,Candidates,0))/2))</formula>
    </cfRule>
    <cfRule type="expression" dxfId="22" priority="166">
      <formula>AND(COUNTIFS($U9:$AG9,"&gt;"&amp;QUOTA)=0,U9=MIN(IF(($U9:$AG9&gt;0)*(#REF!&lt;&gt;"Elect"),$U9:$AG9,20000000)),$T9=0,COUNTIFS($U9:$AG9,"&gt;0",#REF!,"Elim")=0)</formula>
    </cfRule>
    <cfRule type="expression" dxfId="21" priority="167">
      <formula>AND(VALUE(U9)&gt;=QUOTA,VALUE(U7)&lt;QUOTA)</formula>
    </cfRule>
    <cfRule type="expression" dxfId="20" priority="168">
      <formula>NOT(ISERROR(MATCH("E*",C$7:C8,0)))</formula>
    </cfRule>
  </conditionalFormatting>
  <conditionalFormatting sqref="C6:O6">
    <cfRule type="expression" dxfId="19" priority="169">
      <formula>AND(NOT(ISERROR(FIND("(X)",C6))),NOT(ISERROR(MATCH("Elect*",C7:C48,0))))</formula>
    </cfRule>
    <cfRule type="expression" dxfId="18" priority="170">
      <formula>AND(NOT(ISERROR(FIND("(F)",C6))),NOT(ISERROR(MATCH("Elect*",C7:C48,0))))</formula>
    </cfRule>
    <cfRule type="expression" dxfId="17" priority="171">
      <formula>AND(NOT(ISERROR(FIND("(M)",C6))),NOT(ISERROR(MATCH("Elect*",C7:C48,0))))</formula>
    </cfRule>
    <cfRule type="expression" dxfId="16" priority="172">
      <formula>NOT(ISERROR(MATCH("Eli*",C7:C48,0)))</formula>
    </cfRule>
    <cfRule type="expression" dxfId="15" priority="173">
      <formula>NOT(ISERROR(MATCH("Exc*",C7:C48,0)))</formula>
    </cfRule>
    <cfRule type="containsText" dxfId="14" priority="174" operator="containsText" text="(X)">
      <formula>NOT(ISERROR(SEARCH("(X)",C6)))</formula>
    </cfRule>
    <cfRule type="containsText" dxfId="13" priority="175" operator="containsText" text="(M)">
      <formula>NOT(ISERROR(SEARCH("(M)",C6)))</formula>
    </cfRule>
    <cfRule type="containsText" dxfId="12" priority="176" operator="containsText" text="(F)">
      <formula>NOT(ISERROR(SEARCH("(F)",C6)))</formula>
    </cfRule>
  </conditionalFormatting>
  <conditionalFormatting sqref="U6:AG6">
    <cfRule type="expression" dxfId="11" priority="178">
      <formula>AND(NOT(ISERROR(FIND("(X)",C6))),NOT(ISERROR(MATCH("Elect*",C7:C48,0))))</formula>
    </cfRule>
    <cfRule type="expression" dxfId="10" priority="179">
      <formula>AND(NOT(ISERROR(FIND("(F)",C6))),NOT(ISERROR(MATCH("Elect*",C7:C48,0))))</formula>
    </cfRule>
    <cfRule type="expression" dxfId="9" priority="180">
      <formula>AND(NOT(ISERROR(FIND("(M)",C6))),NOT(ISERROR(MATCH("Elect*",C7:C48,0))))</formula>
    </cfRule>
    <cfRule type="expression" dxfId="8" priority="181">
      <formula>NOT(ISERROR(MATCH("Eli*",C7:C48,0)))</formula>
    </cfRule>
    <cfRule type="expression" dxfId="7" priority="182">
      <formula>NOT(ISERROR(MATCH("Exc*",C7:C48,0)))</formula>
    </cfRule>
    <cfRule type="containsText" dxfId="6" priority="183" operator="containsText" text="(X)">
      <formula>NOT(ISERROR(SEARCH("(X)",U6)))</formula>
    </cfRule>
    <cfRule type="containsText" dxfId="5" priority="184" operator="containsText" text="(M)">
      <formula>NOT(ISERROR(SEARCH("(M)",U6)))</formula>
    </cfRule>
    <cfRule type="containsText" dxfId="4" priority="185" operator="containsText" text="(F)">
      <formula>NOT(ISERROR(SEARCH("(F)",U6)))</formula>
    </cfRule>
  </conditionalFormatting>
  <conditionalFormatting sqref="U48:AG48">
    <cfRule type="expression" dxfId="3" priority="190">
      <formula>AND($T48=0,#REF!="Elim",VALUE(U48)&gt;0,#REF!&gt;=(INDEX(candidatestatuscount,MATCH(U$6,Candidates,0))/2))</formula>
    </cfRule>
    <cfRule type="expression" dxfId="2" priority="191">
      <formula>AND(COUNTIFS($U48:$AG48,"&gt;"&amp;QUOTA)=0,U48=MIN(IF(($U48:$AG48&gt;0)*(#REF!&lt;&gt;"Elect"),$U48:$AG48,20000000)),$T48=0,COUNTIFS($U48:$AG48,"&gt;0",#REF!,"Elim")=0)</formula>
    </cfRule>
    <cfRule type="expression" dxfId="1" priority="192">
      <formula>AND(VALUE(U48)&gt;=QUOTA,VALUE(U46)&lt;QUOTA)</formula>
    </cfRule>
    <cfRule type="expression" dxfId="0" priority="193">
      <formula>NOT(ISERROR(MATCH("E*",C$7:C47,0)))</formula>
    </cfRule>
  </conditionalFormatting>
  <dataValidations count="3">
    <dataValidation type="list" allowBlank="1" showInputMessage="1" showErrorMessage="1" sqref="B43 B45 B47 B21 B23 B25 B27 B29 B31 B33 B35 B37 B39 B41 B11 B13 B9 B15 B17 B19" xr:uid="{022B59BE-972A-4C9E-B649-820BE3B8E672}">
      <formula1>Candidates</formula1>
    </dataValidation>
    <dataValidation type="list" allowBlank="1" showInputMessage="1" showErrorMessage="1" sqref="C7:O7" xr:uid="{43D5FDD6-2CB9-449F-BB68-2318019C1697}">
      <formula1>"Excl,Elect"</formula1>
    </dataValidation>
    <dataValidation type="list" allowBlank="1" showInputMessage="1" showErrorMessage="1" sqref="C27:O27 C21:O21 C29:O29 C23:O23 C19:O19 C17:O17 C15:O15 C13:O13 C11:O11 C9:O9 C25:O25 C47:O47 C45:O45 C43:O43 C41:O41 C39:O39 C37:O37 C35:O35 C33:O33 C31:O31" xr:uid="{469AE380-9879-46D3-8808-BBEE21725D8D}">
      <formula1>"Excl,Elect,Elim"</formula1>
    </dataValidation>
  </dataValidations>
  <printOptions horizontalCentered="1" gridLinesSet="0"/>
  <pageMargins left="0.23622047244094491" right="0.23622047244094491" top="0.39370078740157483" bottom="0.39370078740157483" header="0.11811023622047245" footer="0.11811023622047245"/>
  <pageSetup paperSize="8" scale="68" pageOrder="overThenDown" orientation="landscape" r:id="rId1"/>
  <headerFooter alignWithMargins="0">
    <oddHeader>&amp;C&amp;"Arial"&amp;12&amp;KA80000 OFFICIAL&amp;1#_x000D_</oddHeader>
  </headerFooter>
  <colBreaks count="1" manualBreakCount="1">
    <brk id="19" max="1048575" man="1"/>
  </colBreaks>
</worksheet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ScrutinySheet 7V</vt:lpstr>
      <vt:lpstr>'ScrutinySheet 7V'!Print_Titles</vt:lpstr>
      <vt:lpstr>'ScrutinySheet 7V'!QUOTA</vt:lpstr>
      <vt:lpstr>Remarks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2024-03-25T23:27:31Z</cp:lastPrinted>
  <dcterms:created xsi:type="dcterms:W3CDTF">2002-12-06T06:00:47Z</dcterms:created>
  <dcterms:modified xsi:type="dcterms:W3CDTF">2024-03-25T23:27:42Z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274858-3b1d-4431-8679-d878f40e28fd_Enabled">
    <vt:lpwstr>true</vt:lpwstr>
  </property>
  <property fmtid="{D5CDD505-2E9C-101B-9397-08002B2CF9AE}" pid="3" name="MSIP_Label_77274858-3b1d-4431-8679-d878f40e28fd_SetDate">
    <vt:lpwstr>2023-05-22T04:19:21Z</vt:lpwstr>
  </property>
  <property fmtid="{D5CDD505-2E9C-101B-9397-08002B2CF9AE}" pid="4" name="MSIP_Label_77274858-3b1d-4431-8679-d878f40e28fd_Method">
    <vt:lpwstr>Standard</vt:lpwstr>
  </property>
  <property fmtid="{D5CDD505-2E9C-101B-9397-08002B2CF9AE}" pid="5" name="MSIP_Label_77274858-3b1d-4431-8679-d878f40e28fd_Name">
    <vt:lpwstr>-Official</vt:lpwstr>
  </property>
  <property fmtid="{D5CDD505-2E9C-101B-9397-08002B2CF9AE}" pid="6" name="MSIP_Label_77274858-3b1d-4431-8679-d878f40e28fd_SiteId">
    <vt:lpwstr>bda528f7-fca9-432f-bc98-bd7e90d40906</vt:lpwstr>
  </property>
  <property fmtid="{D5CDD505-2E9C-101B-9397-08002B2CF9AE}" pid="7" name="MSIP_Label_77274858-3b1d-4431-8679-d878f40e28fd_ActionId">
    <vt:lpwstr>50029efb-b9dd-4a30-bb16-92bdc7f8b44d</vt:lpwstr>
  </property>
  <property fmtid="{D5CDD505-2E9C-101B-9397-08002B2CF9AE}" pid="8" name="MSIP_Label_77274858-3b1d-4431-8679-d878f40e28fd_ContentBits">
    <vt:lpwstr>0</vt:lpwstr>
  </property>
</Properties>
</file>